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18_SAMH Contracts\Folders Prior to June 2026\ME Contract Documents\FY26-27 ME Template\Final 2026-27 Versions\26-27 Reporting Templates\"/>
    </mc:Choice>
  </mc:AlternateContent>
  <xr:revisionPtr revIDLastSave="0" documentId="13_ncr:1_{7D622A43-58BF-4779-BE64-C7DE6A3F1327}" xr6:coauthVersionLast="47" xr6:coauthVersionMax="47" xr10:uidLastSave="{00000000-0000-0000-0000-000000000000}"/>
  <bookViews>
    <workbookView xWindow="28680" yWindow="-120" windowWidth="29040" windowHeight="15720" firstSheet="1" activeTab="1" xr2:uid="{FB0730ED-67A0-4526-81B2-540CE0CA97F3}"/>
  </bookViews>
  <sheets>
    <sheet name="Updates" sheetId="7" r:id="rId1"/>
    <sheet name="DCF Funded Updated" sheetId="3" r:id="rId2"/>
    <sheet name="Other Funding Updated" sheetId="9" r:id="rId3"/>
    <sheet name="Dropdowns"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N28" i="9"/>
  <c r="N20" i="9"/>
  <c r="K15" i="9"/>
  <c r="H12" i="9"/>
  <c r="L12" i="9" s="1"/>
  <c r="J12" i="9" l="1"/>
  <c r="L12" i="3"/>
  <c r="L15" i="3" l="1"/>
</calcChain>
</file>

<file path=xl/sharedStrings.xml><?xml version="1.0" encoding="utf-8"?>
<sst xmlns="http://schemas.openxmlformats.org/spreadsheetml/2006/main" count="161" uniqueCount="93">
  <si>
    <t>Template 28 - Mobile Response Team Log</t>
  </si>
  <si>
    <t>Changes to the Current Template</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</si>
  <si>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</si>
  <si>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</si>
  <si>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</si>
  <si>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</si>
  <si>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</si>
  <si>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r>
      <t xml:space="preserve">Please submit data as scheduled in Guidance 34 to </t>
    </r>
    <r>
      <rPr>
        <sz val="16"/>
        <color rgb="FFFF0000"/>
        <rFont val="Arial Narrow"/>
        <family val="2"/>
      </rPr>
      <t>HQW.SAMH.MRT@MYFLFAMILIES.COM</t>
    </r>
    <r>
      <rPr>
        <sz val="16"/>
        <color theme="1"/>
        <rFont val="Arial Narrow"/>
        <family val="2"/>
      </rPr>
      <t xml:space="preserve"> </t>
    </r>
  </si>
  <si>
    <t>Provider Name:</t>
  </si>
  <si>
    <t>(Provider Name)</t>
  </si>
  <si>
    <t>Mobile Response Team:</t>
  </si>
  <si>
    <t>(Mobile Response Team Name)</t>
  </si>
  <si>
    <t>Counties Served:</t>
  </si>
  <si>
    <t>(Counties Served)</t>
  </si>
  <si>
    <t>Reporting Period:</t>
  </si>
  <si>
    <t>(Month)</t>
  </si>
  <si>
    <t>(Year)</t>
  </si>
  <si>
    <t>Population Served</t>
  </si>
  <si>
    <t>Number of calls that were received</t>
  </si>
  <si>
    <t>Number of unduplicated persons served</t>
  </si>
  <si>
    <t>Age</t>
  </si>
  <si>
    <t>Number of calls for individuals ≤ 10 years old</t>
  </si>
  <si>
    <t>Number of calls for individuals 11 to 17 years old</t>
  </si>
  <si>
    <t>Number of calls for individuals 18 to 25 years old</t>
  </si>
  <si>
    <t>Number of calls for individuals ≥ 26 years old</t>
  </si>
  <si>
    <t>Veteran Status</t>
  </si>
  <si>
    <t>Number of calls involving a veteran</t>
  </si>
  <si>
    <t>Calls involving children under the age 18</t>
  </si>
  <si>
    <t>Number of calls for children 
currently involved with Child Welfare</t>
  </si>
  <si>
    <t>Number of calls involving children where parental/guardian consent was obtained for treatment services after the intial crisis encounter</t>
  </si>
  <si>
    <t>Number of calls involving children where parent/guardian refused to provide consent for treatment services after the inital crisis encounter</t>
  </si>
  <si>
    <t>Number of calls involving children where parent/guardian was unable to be reached to obtain consent for treatment services after the intial crisis encounter</t>
  </si>
  <si>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</si>
  <si>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t>
  </si>
  <si>
    <t>Number of calls for children under 18 
requiring an acute response</t>
  </si>
  <si>
    <t>Number of calls originating at a school 
that resulted in an involuntary examination</t>
  </si>
  <si>
    <r>
      <t>Number of calls requiring an acute response 
that resulted in an</t>
    </r>
    <r>
      <rPr>
        <b/>
        <sz val="11"/>
        <color theme="1"/>
        <rFont val="Arial Narrow"/>
        <family val="2"/>
      </rPr>
      <t xml:space="preserve"> involuntary </t>
    </r>
    <r>
      <rPr>
        <sz val="11"/>
        <color theme="1"/>
        <rFont val="Arial Narrow"/>
        <family val="2"/>
      </rPr>
      <t>examination</t>
    </r>
  </si>
  <si>
    <r>
      <t>Number of calls requiring an acute response 
that resulted in a</t>
    </r>
    <r>
      <rPr>
        <b/>
        <sz val="11"/>
        <color theme="1"/>
        <rFont val="Arial Narrow"/>
        <family val="2"/>
      </rPr>
      <t xml:space="preserve"> voluntary </t>
    </r>
    <r>
      <rPr>
        <sz val="11"/>
        <color theme="1"/>
        <rFont val="Arial Narrow"/>
        <family val="2"/>
      </rPr>
      <t>examination</t>
    </r>
  </si>
  <si>
    <t>Number of calls requiring an acute response 
that were diverted from an involuntary or voluntary examination</t>
  </si>
  <si>
    <t>Average response time, in minutes, for acute response</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</si>
  <si>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</si>
  <si>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</si>
  <si>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</si>
  <si>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Other Required Reporting</t>
  </si>
  <si>
    <t>Number of calls where Law Enforcement was involved with the response</t>
  </si>
  <si>
    <t xml:space="preserve">Number of calls the team was not able to respond to </t>
  </si>
  <si>
    <t>Reason(s) the team could not respond</t>
  </si>
  <si>
    <r>
      <rPr>
        <b/>
        <sz val="14"/>
        <color rgb="FF000000"/>
        <rFont val="Arial Narrow"/>
      </rPr>
      <t>Sources of referral</t>
    </r>
    <r>
      <rPr>
        <sz val="14"/>
        <color rgb="FF000000"/>
        <rFont val="Arial Narrow"/>
      </rPr>
      <t xml:space="preserve"> </t>
    </r>
    <r>
      <rPr>
        <i/>
        <sz val="14"/>
        <color rgb="FF375623"/>
        <rFont val="Arial Narrow"/>
      </rPr>
      <t>(Provide the number of referrals made to MRT for all that apply)</t>
    </r>
  </si>
  <si>
    <t>:</t>
  </si>
  <si>
    <t>211, 988, or Other Crisis Hotline</t>
  </si>
  <si>
    <t>Employer</t>
  </si>
  <si>
    <t>Private Agency</t>
  </si>
  <si>
    <t>Behavioral Health Provider</t>
  </si>
  <si>
    <t>Insurance Provider</t>
  </si>
  <si>
    <t>School or Educational Setting</t>
  </si>
  <si>
    <t>Case Management</t>
  </si>
  <si>
    <t>Jail, Prison, or Probation</t>
  </si>
  <si>
    <t>Self</t>
  </si>
  <si>
    <t>Child Protection Team</t>
  </si>
  <si>
    <t>Law Enforcement</t>
  </si>
  <si>
    <t>Social Service Agency</t>
  </si>
  <si>
    <t>Community Agency</t>
  </si>
  <si>
    <t>Managing Entity</t>
  </si>
  <si>
    <t>Substance Abuse Provider</t>
  </si>
  <si>
    <t>Court or Ex Parte Order</t>
  </si>
  <si>
    <t xml:space="preserve">Medical Provider: Primary Care Physician, Psychiatrist, etc. </t>
  </si>
  <si>
    <t>Victim Advocate</t>
  </si>
  <si>
    <t>DCF</t>
  </si>
  <si>
    <t>Nursing Home, Hospice, 
or Assisted Living Facility</t>
  </si>
  <si>
    <t>Vocational Program</t>
  </si>
  <si>
    <t>DCF Multidisciplinary Team: 
CAT, FIT, FACT, FMD</t>
  </si>
  <si>
    <t>Other State Agency</t>
  </si>
  <si>
    <t>Youth Shelter or  Group Home</t>
  </si>
  <si>
    <t>DJJ</t>
  </si>
  <si>
    <t>Family, Friend, or Someone with known relationship with the person 
in need of services</t>
  </si>
  <si>
    <t>Other:</t>
  </si>
  <si>
    <t>(List other sources of referrals here)</t>
  </si>
  <si>
    <t>Number of calls involving children where parental/guardian consent was obtained</t>
  </si>
  <si>
    <t>Number of calls involving children where parent/guardian refused to provide consent for services</t>
  </si>
  <si>
    <t>Number of calls involving children where parent/guardian was unable to be reached to obtain consent for services</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</si>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</sst>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
      <b/>
      <sz val="14"/>
      <color rgb="FF000000"/>
      <name val="Arial Narrow"/>
    </font>
    <font>
      <sz val="14"/>
      <color rgb="FF000000"/>
      <name val="Arial Narrow"/>
    </font>
    <font>
      <i/>
      <sz val="14"/>
      <color rgb="FF375623"/>
      <name val="Arial Narrow"/>
    </font>
    <font>
      <sz val="14"/>
      <color theme="1"/>
      <name val="Arial Narrow"/>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2" fillId="5" borderId="0" xfId="0" applyFont="1" applyFill="1"/>
    <xf numFmtId="0" fontId="6" fillId="5" borderId="0" xfId="0" applyFont="1" applyFill="1"/>
    <xf numFmtId="0" fontId="23" fillId="5" borderId="0" xfId="0" applyFont="1" applyFill="1"/>
    <xf numFmtId="0" fontId="2" fillId="0" borderId="0" xfId="0" applyFont="1" applyFill="1"/>
    <xf numFmtId="0" fontId="13" fillId="0" borderId="2" xfId="0" applyFont="1" applyFill="1" applyBorder="1" applyAlignment="1">
      <alignment horizontal="center"/>
    </xf>
    <xf numFmtId="0" fontId="1" fillId="0" borderId="2" xfId="0" applyFont="1" applyFill="1" applyBorder="1" applyAlignment="1">
      <alignment wrapText="1"/>
    </xf>
    <xf numFmtId="0" fontId="1" fillId="0" borderId="0" xfId="0" applyFont="1" applyFill="1" applyAlignment="1">
      <alignment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0" xfId="0" applyFont="1" applyFill="1" applyAlignment="1">
      <alignment horizontal="center"/>
    </xf>
    <xf numFmtId="0" fontId="8"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1" fillId="0" borderId="3" xfId="0" applyFont="1" applyBorder="1" applyAlignment="1">
      <alignment horizontal="right" wrapText="1"/>
    </xf>
    <xf numFmtId="0" fontId="2" fillId="2" borderId="3" xfId="0" applyFont="1" applyFill="1" applyBorder="1" applyAlignment="1">
      <alignment horizontal="right"/>
    </xf>
    <xf numFmtId="0" fontId="1" fillId="2" borderId="3" xfId="0" applyFont="1" applyFill="1" applyBorder="1" applyAlignment="1">
      <alignment horizontal="right" wrapText="1"/>
    </xf>
    <xf numFmtId="0" fontId="2" fillId="2" borderId="3" xfId="0" applyFont="1" applyFill="1" applyBorder="1" applyAlignment="1">
      <alignment horizontal="right" wrapText="1"/>
    </xf>
    <xf numFmtId="0" fontId="2" fillId="0" borderId="2" xfId="0" applyFont="1" applyFill="1" applyBorder="1" applyAlignment="1">
      <alignment horizontal="right" wrapText="1"/>
    </xf>
    <xf numFmtId="0" fontId="1" fillId="0" borderId="2" xfId="0" applyFont="1" applyBorder="1" applyAlignment="1">
      <alignment horizontal="right" wrapText="1"/>
    </xf>
    <xf numFmtId="0" fontId="1" fillId="0" borderId="2" xfId="0" applyFont="1" applyFill="1" applyBorder="1" applyAlignment="1">
      <alignment horizontal="right" wrapText="1"/>
    </xf>
    <xf numFmtId="0" fontId="1" fillId="2" borderId="2" xfId="0" applyFont="1" applyFill="1" applyBorder="1" applyAlignment="1">
      <alignment horizontal="right" wrapText="1"/>
    </xf>
    <xf numFmtId="0" fontId="5"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xf numFmtId="0" fontId="2" fillId="2" borderId="2" xfId="0" applyFont="1" applyFill="1" applyBorder="1" applyAlignment="1">
      <alignment horizontal="right" wrapText="1"/>
    </xf>
  </cellXfs>
  <cellStyles count="1">
    <cellStyle name="Normal" xfId="0" builtinId="0"/>
  </cellStyles>
  <dxfs count="70">
    <dxf>
      <font>
        <color theme="2" tint="-0.24994659260841701"/>
      </font>
    </dxf>
    <dxf>
      <font>
        <b/>
        <i val="0"/>
      </font>
    </dxf>
    <dxf>
      <font>
        <b val="0"/>
        <i/>
        <color theme="2" tint="-0.24994659260841701"/>
      </font>
    </dxf>
    <dxf>
      <font>
        <color theme="2" tint="-0.24994659260841701"/>
      </font>
    </dxf>
    <dxf>
      <font>
        <b/>
        <i val="0"/>
        <color rgb="FFFF0000"/>
      </font>
    </dxf>
    <dxf>
      <font>
        <b/>
        <i val="0"/>
        <color rgb="FFFF00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b/>
        <i val="0"/>
        <color rgb="FFFF0000"/>
      </font>
      <fill>
        <patternFill>
          <bgColor rgb="FFFFFF00"/>
        </patternFill>
      </fill>
    </dxf>
    <dxf>
      <font>
        <color theme="2" tint="-0.24994659260841701"/>
      </font>
    </dxf>
    <dxf>
      <font>
        <b/>
        <i val="0"/>
        <color rgb="FFFF0000"/>
      </font>
      <fill>
        <patternFill>
          <bgColor rgb="FFFFFF00"/>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font>
    </dxf>
    <dxf>
      <font>
        <b/>
        <i val="0"/>
        <color rgb="FFFF000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opLeftCell="D1" zoomScaleNormal="100" workbookViewId="0">
      <selection activeCell="D14" sqref="D14"/>
    </sheetView>
  </sheetViews>
  <sheetFormatPr defaultRowHeight="16.5" x14ac:dyDescent="0.3"/>
  <cols>
    <col min="1" max="22" width="9.140625" style="1"/>
    <col min="23" max="23" width="12" style="1" customWidth="1"/>
    <col min="24" max="16384" width="9.140625" style="1"/>
  </cols>
  <sheetData>
    <row r="3" spans="4:23" ht="25.5" x14ac:dyDescent="0.35">
      <c r="D3" s="57" t="s">
        <v>0</v>
      </c>
      <c r="E3" s="57"/>
      <c r="F3" s="57"/>
      <c r="G3" s="57"/>
      <c r="H3" s="57"/>
      <c r="I3" s="57"/>
      <c r="J3" s="57"/>
      <c r="K3" s="57"/>
      <c r="L3" s="57"/>
      <c r="M3" s="57"/>
      <c r="N3" s="57"/>
      <c r="O3" s="57"/>
      <c r="P3" s="57"/>
      <c r="Q3" s="57"/>
      <c r="R3" s="57"/>
      <c r="S3" s="57"/>
      <c r="T3" s="57"/>
      <c r="U3" s="57"/>
      <c r="V3" s="57"/>
      <c r="W3" s="57"/>
    </row>
    <row r="4" spans="4:23" s="32" customFormat="1" ht="9.9499999999999993" customHeight="1" thickBot="1" x14ac:dyDescent="0.35">
      <c r="D4" s="60"/>
      <c r="E4" s="60"/>
      <c r="F4" s="60"/>
      <c r="G4" s="60"/>
      <c r="H4" s="60"/>
      <c r="I4" s="60"/>
      <c r="J4" s="60"/>
      <c r="K4" s="60"/>
      <c r="L4" s="60"/>
      <c r="M4" s="60"/>
      <c r="N4" s="60"/>
      <c r="O4" s="60"/>
      <c r="P4" s="60"/>
      <c r="Q4" s="60"/>
      <c r="R4" s="60"/>
      <c r="S4" s="60"/>
      <c r="T4" s="60"/>
      <c r="U4" s="60"/>
      <c r="V4" s="60"/>
      <c r="W4" s="60"/>
    </row>
    <row r="5" spans="4:23" s="32" customFormat="1" ht="9.9499999999999993" customHeight="1" thickBot="1" x14ac:dyDescent="0.35">
      <c r="D5" s="33"/>
      <c r="E5" s="33"/>
      <c r="F5" s="33"/>
      <c r="G5" s="33"/>
      <c r="H5" s="33"/>
      <c r="I5" s="33"/>
      <c r="J5" s="33"/>
      <c r="K5" s="33"/>
      <c r="L5" s="33"/>
      <c r="M5" s="33"/>
      <c r="N5" s="33"/>
      <c r="O5" s="33"/>
      <c r="P5" s="33"/>
      <c r="Q5" s="33"/>
      <c r="R5" s="33"/>
      <c r="S5" s="33"/>
      <c r="T5" s="33"/>
      <c r="U5" s="33"/>
      <c r="V5" s="33"/>
      <c r="W5" s="33"/>
    </row>
    <row r="6" spans="4:23" ht="9.9499999999999993" customHeight="1" x14ac:dyDescent="0.3"/>
    <row r="7" spans="4:23" s="32" customFormat="1" ht="20.25" x14ac:dyDescent="0.3">
      <c r="D7" s="58" t="s">
        <v>1</v>
      </c>
      <c r="E7" s="58"/>
      <c r="F7" s="58"/>
      <c r="G7" s="58"/>
      <c r="H7" s="58"/>
      <c r="I7" s="58"/>
      <c r="J7" s="58"/>
      <c r="K7" s="58"/>
      <c r="L7" s="58"/>
      <c r="M7" s="58"/>
      <c r="N7" s="58"/>
      <c r="O7" s="58"/>
      <c r="P7" s="58"/>
      <c r="Q7" s="58"/>
      <c r="R7" s="58"/>
      <c r="S7" s="58"/>
      <c r="T7" s="58"/>
      <c r="U7" s="58"/>
      <c r="V7" s="58"/>
      <c r="W7" s="58"/>
    </row>
    <row r="8" spans="4:23" s="32" customFormat="1" ht="9.9499999999999993" customHeight="1" thickBot="1" x14ac:dyDescent="0.35">
      <c r="D8" s="33"/>
      <c r="E8" s="33"/>
      <c r="F8" s="33"/>
      <c r="G8" s="33"/>
      <c r="H8" s="33"/>
      <c r="I8" s="33"/>
      <c r="J8" s="33"/>
      <c r="K8" s="33"/>
      <c r="L8" s="33"/>
      <c r="M8" s="33"/>
      <c r="N8" s="33"/>
      <c r="O8" s="33"/>
      <c r="P8" s="33"/>
      <c r="Q8" s="33"/>
      <c r="R8" s="33"/>
      <c r="S8" s="33"/>
      <c r="T8" s="33"/>
      <c r="U8" s="33"/>
      <c r="V8" s="33"/>
      <c r="W8" s="33"/>
    </row>
    <row r="9" spans="4:23" s="32" customFormat="1" ht="9.9499999999999993" customHeight="1" x14ac:dyDescent="0.3">
      <c r="D9" s="54"/>
      <c r="E9" s="54"/>
      <c r="F9" s="54"/>
      <c r="G9" s="54"/>
      <c r="H9" s="54"/>
      <c r="I9" s="54"/>
      <c r="J9" s="54"/>
      <c r="K9" s="54"/>
      <c r="L9" s="54"/>
      <c r="M9" s="54"/>
      <c r="N9" s="54"/>
      <c r="O9" s="54"/>
      <c r="P9" s="54"/>
      <c r="Q9" s="54"/>
      <c r="R9" s="54"/>
      <c r="S9" s="54"/>
      <c r="T9" s="54"/>
      <c r="U9" s="54"/>
      <c r="V9" s="54"/>
      <c r="W9" s="54"/>
    </row>
    <row r="10" spans="4:23" s="10" customFormat="1" ht="39.950000000000003" customHeight="1" x14ac:dyDescent="0.25">
      <c r="D10" s="59" t="s">
        <v>2</v>
      </c>
      <c r="E10" s="59"/>
      <c r="F10" s="59"/>
      <c r="G10" s="59"/>
      <c r="H10" s="59"/>
      <c r="I10" s="59"/>
      <c r="J10" s="59"/>
      <c r="K10" s="59"/>
      <c r="L10" s="59"/>
      <c r="M10" s="59"/>
      <c r="N10" s="59"/>
      <c r="O10" s="59"/>
      <c r="P10" s="59"/>
      <c r="Q10" s="59"/>
      <c r="R10" s="59"/>
      <c r="S10" s="59"/>
      <c r="T10" s="59"/>
      <c r="U10" s="59"/>
      <c r="V10" s="59"/>
      <c r="W10" s="59"/>
    </row>
    <row r="11" spans="4:23" s="10" customFormat="1" ht="9.9499999999999993" customHeight="1" x14ac:dyDescent="0.25">
      <c r="D11" s="61"/>
      <c r="E11" s="61"/>
      <c r="F11" s="61"/>
      <c r="G11" s="61"/>
      <c r="H11" s="61"/>
      <c r="I11" s="61"/>
      <c r="J11" s="61"/>
      <c r="K11" s="61"/>
      <c r="L11" s="61"/>
      <c r="M11" s="61"/>
      <c r="N11" s="61"/>
      <c r="O11" s="61"/>
      <c r="P11" s="61"/>
      <c r="Q11" s="61"/>
      <c r="R11" s="61"/>
      <c r="S11" s="61"/>
      <c r="T11" s="61"/>
      <c r="U11" s="61"/>
      <c r="V11" s="61"/>
      <c r="W11" s="61"/>
    </row>
    <row r="12" spans="4:23" s="10" customFormat="1" ht="9.9499999999999993" customHeight="1" x14ac:dyDescent="0.25">
      <c r="D12" s="62"/>
      <c r="E12" s="62"/>
      <c r="F12" s="62"/>
      <c r="G12" s="62"/>
      <c r="H12" s="62"/>
      <c r="I12" s="62"/>
      <c r="J12" s="62"/>
      <c r="K12" s="62"/>
      <c r="L12" s="62"/>
      <c r="M12" s="62"/>
      <c r="N12" s="62"/>
      <c r="O12" s="62"/>
      <c r="P12" s="62"/>
      <c r="Q12" s="62"/>
      <c r="R12" s="62"/>
      <c r="S12" s="62"/>
      <c r="T12" s="62"/>
      <c r="U12" s="62"/>
      <c r="V12" s="62"/>
      <c r="W12" s="62"/>
    </row>
    <row r="13" spans="4:23" s="10" customFormat="1" ht="60" customHeight="1" x14ac:dyDescent="0.25">
      <c r="D13" s="59" t="s">
        <v>3</v>
      </c>
      <c r="E13" s="59"/>
      <c r="F13" s="59"/>
      <c r="G13" s="59"/>
      <c r="H13" s="59"/>
      <c r="I13" s="59"/>
      <c r="J13" s="59"/>
      <c r="K13" s="59"/>
      <c r="L13" s="59"/>
      <c r="M13" s="59"/>
      <c r="N13" s="59"/>
      <c r="O13" s="59"/>
      <c r="P13" s="59"/>
      <c r="Q13" s="59"/>
      <c r="R13" s="59"/>
      <c r="S13" s="59"/>
      <c r="T13" s="59"/>
      <c r="U13" s="59"/>
      <c r="V13" s="59"/>
      <c r="W13" s="59"/>
    </row>
    <row r="14" spans="4:23" s="10" customFormat="1" ht="9.9499999999999993" customHeight="1" x14ac:dyDescent="0.25">
      <c r="D14" s="61"/>
      <c r="E14" s="61"/>
      <c r="F14" s="61"/>
      <c r="G14" s="61"/>
      <c r="H14" s="61"/>
      <c r="I14" s="61"/>
      <c r="J14" s="61"/>
      <c r="K14" s="61"/>
      <c r="L14" s="61"/>
      <c r="M14" s="61"/>
      <c r="N14" s="61"/>
      <c r="O14" s="61"/>
      <c r="P14" s="61"/>
      <c r="Q14" s="61"/>
      <c r="R14" s="61"/>
      <c r="S14" s="61"/>
      <c r="T14" s="61"/>
      <c r="U14" s="61"/>
      <c r="V14" s="61"/>
      <c r="W14" s="61"/>
    </row>
    <row r="15" spans="4:23" s="10" customFormat="1" ht="9.9499999999999993" customHeight="1" x14ac:dyDescent="0.25">
      <c r="D15" s="62"/>
      <c r="E15" s="62"/>
      <c r="F15" s="62"/>
      <c r="G15" s="62"/>
      <c r="H15" s="62"/>
      <c r="I15" s="62"/>
      <c r="J15" s="62"/>
      <c r="K15" s="62"/>
      <c r="L15" s="62"/>
      <c r="M15" s="62"/>
      <c r="N15" s="62"/>
      <c r="O15" s="62"/>
      <c r="P15" s="62"/>
      <c r="Q15" s="62"/>
      <c r="R15" s="62"/>
      <c r="S15" s="62"/>
      <c r="T15" s="62"/>
      <c r="U15" s="62"/>
      <c r="V15" s="62"/>
      <c r="W15" s="62"/>
    </row>
    <row r="16" spans="4:23" s="10" customFormat="1" ht="75" customHeight="1" x14ac:dyDescent="0.25">
      <c r="D16" s="59" t="s">
        <v>4</v>
      </c>
      <c r="E16" s="59"/>
      <c r="F16" s="59"/>
      <c r="G16" s="59"/>
      <c r="H16" s="59"/>
      <c r="I16" s="59"/>
      <c r="J16" s="59"/>
      <c r="K16" s="59"/>
      <c r="L16" s="59"/>
      <c r="M16" s="59"/>
      <c r="N16" s="59"/>
      <c r="O16" s="59"/>
      <c r="P16" s="59"/>
      <c r="Q16" s="59"/>
      <c r="R16" s="59"/>
      <c r="S16" s="59"/>
      <c r="T16" s="59"/>
      <c r="U16" s="59"/>
      <c r="V16" s="59"/>
      <c r="W16" s="59"/>
    </row>
    <row r="17" spans="4:23" s="10" customFormat="1" ht="9.9499999999999993" customHeight="1" x14ac:dyDescent="0.25">
      <c r="D17" s="61"/>
      <c r="E17" s="61"/>
      <c r="F17" s="61"/>
      <c r="G17" s="61"/>
      <c r="H17" s="61"/>
      <c r="I17" s="61"/>
      <c r="J17" s="61"/>
      <c r="K17" s="61"/>
      <c r="L17" s="61"/>
      <c r="M17" s="61"/>
      <c r="N17" s="61"/>
      <c r="O17" s="61"/>
      <c r="P17" s="61"/>
      <c r="Q17" s="61"/>
      <c r="R17" s="61"/>
      <c r="S17" s="61"/>
      <c r="T17" s="61"/>
      <c r="U17" s="61"/>
      <c r="V17" s="61"/>
      <c r="W17" s="61"/>
    </row>
    <row r="18" spans="4:23" s="10" customFormat="1" ht="9.9499999999999993" customHeight="1" x14ac:dyDescent="0.25">
      <c r="D18" s="62"/>
      <c r="E18" s="62"/>
      <c r="F18" s="62"/>
      <c r="G18" s="62"/>
      <c r="H18" s="62"/>
      <c r="I18" s="62"/>
      <c r="J18" s="62"/>
      <c r="K18" s="62"/>
      <c r="L18" s="62"/>
      <c r="M18" s="62"/>
      <c r="N18" s="62"/>
      <c r="O18" s="62"/>
      <c r="P18" s="62"/>
      <c r="Q18" s="62"/>
      <c r="R18" s="62"/>
      <c r="S18" s="62"/>
      <c r="T18" s="62"/>
      <c r="U18" s="62"/>
      <c r="V18" s="62"/>
      <c r="W18" s="62"/>
    </row>
    <row r="19" spans="4:23" s="10" customFormat="1" ht="174.95" customHeight="1" x14ac:dyDescent="0.25">
      <c r="D19" s="63" t="s">
        <v>5</v>
      </c>
      <c r="E19" s="63"/>
      <c r="F19" s="63"/>
      <c r="G19" s="63"/>
      <c r="H19" s="63"/>
      <c r="I19" s="63"/>
      <c r="J19" s="63"/>
      <c r="K19" s="63"/>
      <c r="L19" s="63"/>
      <c r="M19" s="63"/>
      <c r="N19" s="63"/>
      <c r="O19" s="63"/>
      <c r="P19" s="63"/>
      <c r="Q19" s="63"/>
      <c r="R19" s="63"/>
      <c r="S19" s="63"/>
      <c r="T19" s="63"/>
      <c r="U19" s="63"/>
      <c r="V19" s="63"/>
      <c r="W19" s="63"/>
    </row>
    <row r="20" spans="4:23" s="10" customFormat="1" ht="9.9499999999999993" customHeight="1" x14ac:dyDescent="0.25">
      <c r="D20" s="61"/>
      <c r="E20" s="61"/>
      <c r="F20" s="61"/>
      <c r="G20" s="61"/>
      <c r="H20" s="61"/>
      <c r="I20" s="61"/>
      <c r="J20" s="61"/>
      <c r="K20" s="61"/>
      <c r="L20" s="61"/>
      <c r="M20" s="61"/>
      <c r="N20" s="61"/>
      <c r="O20" s="61"/>
      <c r="P20" s="61"/>
      <c r="Q20" s="61"/>
      <c r="R20" s="61"/>
      <c r="S20" s="61"/>
      <c r="T20" s="61"/>
      <c r="U20" s="61"/>
      <c r="V20" s="61"/>
      <c r="W20" s="61"/>
    </row>
    <row r="21" spans="4:23" ht="9.9499999999999993" customHeight="1" x14ac:dyDescent="0.3">
      <c r="D21" s="2"/>
    </row>
    <row r="22" spans="4:23" ht="110.1" customHeight="1" x14ac:dyDescent="0.3">
      <c r="D22" s="55" t="s">
        <v>6</v>
      </c>
      <c r="E22" s="56"/>
      <c r="F22" s="56"/>
      <c r="G22" s="56"/>
      <c r="H22" s="56"/>
      <c r="I22" s="56"/>
      <c r="J22" s="56"/>
      <c r="K22" s="56"/>
      <c r="L22" s="56"/>
      <c r="M22" s="56"/>
      <c r="N22" s="56"/>
      <c r="O22" s="56"/>
      <c r="P22" s="56"/>
      <c r="Q22" s="56"/>
      <c r="R22" s="56"/>
      <c r="S22" s="56"/>
      <c r="T22" s="56"/>
      <c r="U22" s="56"/>
      <c r="V22" s="56"/>
      <c r="W22" s="56"/>
    </row>
    <row r="23" spans="4:23" ht="9.9499999999999993" customHeight="1" x14ac:dyDescent="0.3">
      <c r="D23" s="37"/>
      <c r="E23" s="37"/>
      <c r="F23" s="37"/>
      <c r="G23" s="37"/>
      <c r="H23" s="37"/>
      <c r="I23" s="37"/>
      <c r="J23" s="37"/>
      <c r="K23" s="37"/>
      <c r="L23" s="37"/>
      <c r="M23" s="37"/>
      <c r="N23" s="37"/>
      <c r="O23" s="37"/>
      <c r="P23" s="37"/>
      <c r="Q23" s="37"/>
      <c r="R23" s="37"/>
      <c r="S23" s="37"/>
      <c r="T23" s="37"/>
      <c r="U23" s="37"/>
      <c r="V23" s="37"/>
      <c r="W23" s="37"/>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tabSelected="1" topLeftCell="A58" zoomScaleNormal="100" workbookViewId="0">
      <selection activeCell="R59" sqref="R59"/>
    </sheetView>
  </sheetViews>
  <sheetFormatPr defaultColWidth="9.140625" defaultRowHeight="15.75" x14ac:dyDescent="0.25"/>
  <cols>
    <col min="1" max="1" width="9.140625" style="3"/>
    <col min="2" max="4" width="7.7109375" style="3" customWidth="1"/>
    <col min="5" max="5" width="57.28515625" style="3" customWidth="1"/>
    <col min="6" max="6" width="10.5703125" style="3" customWidth="1"/>
    <col min="7" max="7" width="25.140625" style="3" customWidth="1"/>
    <col min="8" max="8" width="9.5703125" style="3" customWidth="1"/>
    <col min="9" max="9" width="7.28515625" style="3" customWidth="1"/>
    <col min="10" max="10" width="12.14062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57" t="s">
        <v>0</v>
      </c>
      <c r="C2" s="57"/>
      <c r="D2" s="57"/>
      <c r="E2" s="57"/>
      <c r="F2" s="57"/>
      <c r="G2" s="57"/>
      <c r="H2" s="57"/>
      <c r="I2" s="57"/>
      <c r="J2" s="57"/>
      <c r="K2" s="57"/>
      <c r="L2" s="57"/>
      <c r="M2" s="57"/>
      <c r="N2" s="57"/>
      <c r="O2" s="57"/>
      <c r="P2" s="57"/>
      <c r="Q2" s="57"/>
      <c r="R2" s="57"/>
      <c r="S2" s="57"/>
      <c r="T2" s="57"/>
      <c r="U2" s="57"/>
      <c r="V2" s="57"/>
      <c r="W2" s="57"/>
    </row>
    <row r="3" spans="2:29" ht="20.25" x14ac:dyDescent="0.3">
      <c r="B3" s="58" t="s">
        <v>7</v>
      </c>
      <c r="C3" s="58"/>
      <c r="D3" s="58"/>
      <c r="E3" s="58"/>
      <c r="F3" s="58"/>
      <c r="G3" s="58"/>
      <c r="H3" s="58"/>
      <c r="I3" s="58"/>
      <c r="J3" s="58"/>
      <c r="K3" s="58"/>
      <c r="L3" s="58"/>
      <c r="M3" s="58"/>
      <c r="N3" s="58"/>
      <c r="O3" s="58"/>
      <c r="P3" s="58"/>
      <c r="Q3" s="58"/>
      <c r="R3" s="58"/>
      <c r="S3" s="58"/>
      <c r="T3" s="58"/>
      <c r="U3" s="58"/>
      <c r="V3" s="58"/>
      <c r="W3" s="58"/>
    </row>
    <row r="4" spans="2:29" ht="21" thickBot="1" x14ac:dyDescent="0.35">
      <c r="B4" s="78"/>
      <c r="C4" s="78"/>
      <c r="D4" s="78"/>
      <c r="E4" s="78"/>
      <c r="F4" s="78"/>
      <c r="G4" s="78"/>
      <c r="H4" s="78"/>
      <c r="I4" s="78"/>
      <c r="J4" s="78"/>
      <c r="K4" s="78"/>
      <c r="L4" s="78"/>
      <c r="M4" s="78"/>
      <c r="N4" s="78"/>
      <c r="O4" s="78"/>
      <c r="P4" s="78"/>
      <c r="Q4" s="78"/>
      <c r="R4" s="78"/>
      <c r="S4" s="78"/>
      <c r="T4" s="78"/>
      <c r="U4" s="78"/>
      <c r="V4" s="78"/>
      <c r="W4" s="78"/>
    </row>
    <row r="5" spans="2:29" ht="9.9499999999999993" customHeight="1" x14ac:dyDescent="0.35">
      <c r="B5" s="11"/>
      <c r="C5" s="11"/>
      <c r="D5" s="11"/>
      <c r="E5" s="11"/>
      <c r="F5" s="11"/>
      <c r="G5" s="11"/>
    </row>
    <row r="6" spans="2:29" ht="18" x14ac:dyDescent="0.25">
      <c r="B6" s="80" t="s">
        <v>8</v>
      </c>
      <c r="C6" s="80"/>
      <c r="D6" s="80"/>
      <c r="E6" s="80"/>
      <c r="F6" s="80"/>
      <c r="G6" s="80"/>
      <c r="H6" s="79" t="s">
        <v>9</v>
      </c>
      <c r="I6" s="79"/>
      <c r="J6" s="79"/>
      <c r="K6" s="79"/>
      <c r="L6" s="79"/>
      <c r="M6" s="79"/>
      <c r="N6" s="79"/>
      <c r="O6" s="79"/>
      <c r="P6" s="79"/>
      <c r="Q6" s="79"/>
      <c r="R6" s="79"/>
      <c r="S6" s="79"/>
      <c r="T6" s="79"/>
      <c r="U6" s="79"/>
      <c r="V6" s="79"/>
      <c r="W6" s="79"/>
    </row>
    <row r="7" spans="2:29" ht="18" x14ac:dyDescent="0.25">
      <c r="B7" s="80" t="s">
        <v>10</v>
      </c>
      <c r="C7" s="80"/>
      <c r="D7" s="80"/>
      <c r="E7" s="80"/>
      <c r="F7" s="80"/>
      <c r="G7" s="80"/>
      <c r="H7" s="79" t="s">
        <v>11</v>
      </c>
      <c r="I7" s="79"/>
      <c r="J7" s="79"/>
      <c r="K7" s="79"/>
      <c r="L7" s="79"/>
      <c r="M7" s="79"/>
      <c r="N7" s="79"/>
      <c r="O7" s="79"/>
      <c r="P7" s="79"/>
      <c r="Q7" s="79"/>
      <c r="R7" s="79"/>
      <c r="S7" s="79"/>
      <c r="T7" s="79"/>
      <c r="U7" s="79"/>
      <c r="V7" s="79"/>
      <c r="W7" s="79"/>
    </row>
    <row r="8" spans="2:29" ht="18" x14ac:dyDescent="0.25">
      <c r="B8" s="80" t="s">
        <v>12</v>
      </c>
      <c r="C8" s="80"/>
      <c r="D8" s="80"/>
      <c r="E8" s="80"/>
      <c r="F8" s="80"/>
      <c r="G8" s="80"/>
      <c r="H8" s="79" t="s">
        <v>13</v>
      </c>
      <c r="I8" s="79"/>
      <c r="J8" s="79"/>
      <c r="K8" s="79"/>
      <c r="L8" s="79"/>
      <c r="M8" s="79"/>
      <c r="N8" s="79"/>
      <c r="O8" s="79"/>
      <c r="P8" s="79"/>
      <c r="Q8" s="79"/>
      <c r="R8" s="79"/>
      <c r="S8" s="79"/>
      <c r="T8" s="79"/>
      <c r="U8" s="79"/>
      <c r="V8" s="79"/>
      <c r="W8" s="79"/>
      <c r="X8" s="79"/>
      <c r="Y8" s="79"/>
      <c r="Z8" s="79"/>
      <c r="AA8" s="79"/>
      <c r="AB8" s="79"/>
      <c r="AC8" s="79"/>
    </row>
    <row r="9" spans="2:29" ht="18" x14ac:dyDescent="0.25">
      <c r="B9" s="80" t="s">
        <v>14</v>
      </c>
      <c r="C9" s="80"/>
      <c r="D9" s="80"/>
      <c r="E9" s="80"/>
      <c r="F9" s="80"/>
      <c r="G9" s="80"/>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c r="I12" s="38"/>
      <c r="J12" s="38" t="str">
        <f>IF(H12=Dropdowns!G5,Dropdowns!G6,IF('DCF Funded Updated'!H12=Dropdowns!G8,Dropdowns!G9,IF('DCF Funded Updated'!H12=Dropdowns!G11,Dropdowns!G12,IF('DCF Funded Updated'!H12=Dropdowns!G14,Dropdowns!G15," "))))</f>
        <v xml:space="preserve"> </v>
      </c>
      <c r="K12" s="38"/>
      <c r="L12" s="38" t="str">
        <f>IF(H12=Dropdowns!G5,Dropdowns!G7,IF('DCF Funded Updated'!H12=Dropdowns!G8,Dropdowns!G10,IF('DCF Funded Updated'!H12=Dropdowns!G11,Dropdowns!G13,IF('DCF Funded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67" t="s">
        <v>18</v>
      </c>
      <c r="C14" s="67"/>
      <c r="D14" s="67"/>
      <c r="E14" s="67"/>
      <c r="F14" s="67"/>
      <c r="G14" s="67"/>
      <c r="H14" s="29">
        <v>0</v>
      </c>
      <c r="I14" s="29"/>
    </row>
    <row r="15" spans="2:29" ht="18" customHeight="1" x14ac:dyDescent="0.25">
      <c r="B15" s="81" t="s">
        <v>19</v>
      </c>
      <c r="C15" s="81"/>
      <c r="D15" s="81"/>
      <c r="E15" s="81"/>
      <c r="F15" s="81"/>
      <c r="G15" s="81"/>
      <c r="H15" s="29">
        <v>0</v>
      </c>
      <c r="I15" s="29"/>
      <c r="L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77" t="s">
        <v>20</v>
      </c>
      <c r="C18" s="77"/>
      <c r="D18" s="77"/>
      <c r="E18" s="77"/>
      <c r="F18" s="77"/>
      <c r="G18" s="77"/>
      <c r="H18" s="77"/>
      <c r="I18" s="77"/>
      <c r="J18" s="77"/>
      <c r="K18" s="77"/>
      <c r="L18" s="77"/>
      <c r="M18" s="77"/>
      <c r="N18" s="77"/>
      <c r="O18" s="77"/>
      <c r="P18" s="77"/>
      <c r="Q18" s="77"/>
      <c r="R18" s="77"/>
      <c r="S18" s="77"/>
      <c r="T18" s="77"/>
      <c r="U18" s="77"/>
      <c r="V18" s="77"/>
      <c r="W18" s="77"/>
    </row>
    <row r="19" spans="2:23" ht="9.9499999999999993" customHeight="1" x14ac:dyDescent="0.25">
      <c r="B19" s="26"/>
      <c r="C19" s="26"/>
      <c r="D19" s="26"/>
      <c r="E19" s="26"/>
      <c r="F19" s="26"/>
      <c r="G19" s="26"/>
    </row>
    <row r="20" spans="2:23" ht="18" customHeight="1" x14ac:dyDescent="0.25">
      <c r="B20" s="65" t="s">
        <v>21</v>
      </c>
      <c r="C20" s="65"/>
      <c r="D20" s="65"/>
      <c r="E20" s="65"/>
      <c r="F20" s="65"/>
      <c r="G20" s="65"/>
      <c r="H20" s="29">
        <v>0</v>
      </c>
      <c r="I20" s="29"/>
      <c r="J20" s="10"/>
      <c r="K20" s="10"/>
    </row>
    <row r="21" spans="2:23" ht="18" customHeight="1" x14ac:dyDescent="0.25">
      <c r="B21" s="76" t="s">
        <v>22</v>
      </c>
      <c r="C21" s="76"/>
      <c r="D21" s="76"/>
      <c r="E21" s="76"/>
      <c r="F21" s="76"/>
      <c r="G21" s="76"/>
      <c r="H21" s="28">
        <v>0</v>
      </c>
      <c r="I21" s="28"/>
    </row>
    <row r="22" spans="2:23" ht="18" customHeight="1" x14ac:dyDescent="0.25">
      <c r="B22" s="65" t="s">
        <v>23</v>
      </c>
      <c r="C22" s="65"/>
      <c r="D22" s="65"/>
      <c r="E22" s="65"/>
      <c r="F22" s="65"/>
      <c r="G22" s="65"/>
      <c r="H22" s="28">
        <v>0</v>
      </c>
      <c r="I22" s="28"/>
    </row>
    <row r="23" spans="2:23" ht="18" customHeight="1" x14ac:dyDescent="0.25">
      <c r="B23" s="65" t="s">
        <v>24</v>
      </c>
      <c r="C23" s="65"/>
      <c r="D23" s="65"/>
      <c r="E23" s="65"/>
      <c r="F23" s="65"/>
      <c r="G23" s="65"/>
      <c r="H23" s="28">
        <v>0</v>
      </c>
      <c r="I23" s="28"/>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customHeight="1" x14ac:dyDescent="0.25">
      <c r="B27" s="26"/>
      <c r="C27" s="26"/>
      <c r="D27" s="26"/>
      <c r="E27" s="26"/>
      <c r="F27" s="26"/>
      <c r="G27" s="26"/>
    </row>
    <row r="28" spans="2:23" ht="18" customHeight="1" x14ac:dyDescent="0.25">
      <c r="B28" s="65" t="s">
        <v>26</v>
      </c>
      <c r="C28" s="65"/>
      <c r="D28" s="65"/>
      <c r="E28" s="65"/>
      <c r="F28" s="65"/>
      <c r="G28" s="65"/>
      <c r="H28" s="25">
        <v>0</v>
      </c>
      <c r="I28" s="25"/>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customHeight="1" x14ac:dyDescent="0.25">
      <c r="B32" s="26"/>
      <c r="C32" s="26"/>
      <c r="D32" s="26"/>
      <c r="E32" s="26"/>
      <c r="F32" s="26"/>
      <c r="G32" s="26"/>
      <c r="H32" s="27"/>
    </row>
    <row r="33" spans="2:24" ht="42" customHeight="1" x14ac:dyDescent="0.25">
      <c r="B33" s="67" t="s">
        <v>28</v>
      </c>
      <c r="C33" s="67"/>
      <c r="D33" s="67"/>
      <c r="E33" s="67"/>
      <c r="F33" s="67"/>
      <c r="G33" s="67"/>
      <c r="H33" s="25">
        <v>0</v>
      </c>
      <c r="I33" s="25"/>
      <c r="K33" s="5"/>
      <c r="L33" s="5"/>
      <c r="M33" s="5"/>
      <c r="N33" s="5"/>
      <c r="O33" s="5"/>
    </row>
    <row r="34" spans="2:24" s="47" customFormat="1" ht="44.25" customHeight="1" x14ac:dyDescent="0.25">
      <c r="B34" s="68" t="s">
        <v>29</v>
      </c>
      <c r="C34" s="68"/>
      <c r="D34" s="68"/>
      <c r="E34" s="68"/>
      <c r="F34" s="68"/>
      <c r="G34" s="68"/>
      <c r="H34" s="51">
        <v>0</v>
      </c>
      <c r="I34" s="51"/>
    </row>
    <row r="35" spans="2:24" s="47" customFormat="1" ht="41.25" customHeight="1" x14ac:dyDescent="0.25">
      <c r="B35" s="68" t="s">
        <v>30</v>
      </c>
      <c r="C35" s="68"/>
      <c r="D35" s="68"/>
      <c r="E35" s="68"/>
      <c r="F35" s="68"/>
      <c r="G35" s="68"/>
      <c r="H35" s="52">
        <v>0</v>
      </c>
      <c r="I35" s="52"/>
      <c r="J35" s="53"/>
      <c r="P35" s="53"/>
      <c r="T35" s="53"/>
    </row>
    <row r="36" spans="2:24" s="47" customFormat="1" ht="59.25" customHeight="1" x14ac:dyDescent="0.25">
      <c r="B36" s="68" t="s">
        <v>31</v>
      </c>
      <c r="C36" s="68"/>
      <c r="D36" s="68"/>
      <c r="E36" s="68"/>
      <c r="F36" s="68"/>
      <c r="G36" s="68"/>
      <c r="H36" s="51">
        <v>0</v>
      </c>
      <c r="I36" s="51"/>
      <c r="J36" s="53"/>
      <c r="P36" s="53"/>
      <c r="T36" s="53"/>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66" t="s">
        <v>33</v>
      </c>
      <c r="C41" s="66"/>
      <c r="D41" s="66"/>
      <c r="E41" s="66"/>
      <c r="F41" s="66"/>
      <c r="G41" s="66"/>
      <c r="H41" s="42">
        <v>0</v>
      </c>
      <c r="I41" s="42"/>
      <c r="J41" s="10"/>
      <c r="K41" s="10"/>
      <c r="L41" s="2"/>
      <c r="M41" s="2"/>
      <c r="N41" s="2"/>
      <c r="P41" s="2"/>
      <c r="Q41" s="2"/>
      <c r="R41" s="2"/>
    </row>
    <row r="42" spans="2:24" ht="35.1" customHeight="1" x14ac:dyDescent="0.3">
      <c r="B42" s="66" t="s">
        <v>34</v>
      </c>
      <c r="C42" s="66"/>
      <c r="D42" s="66"/>
      <c r="E42" s="66"/>
      <c r="F42" s="66"/>
      <c r="G42" s="66"/>
      <c r="H42" s="31">
        <v>0</v>
      </c>
      <c r="I42" s="31"/>
      <c r="J42" s="2"/>
      <c r="K42" s="2"/>
      <c r="L42" s="2"/>
      <c r="M42" s="2"/>
      <c r="N42" s="2"/>
      <c r="P42" s="2"/>
      <c r="Q42" s="2"/>
      <c r="R42" s="2"/>
    </row>
    <row r="43" spans="2:24" ht="35.1" customHeight="1" x14ac:dyDescent="0.3">
      <c r="B43" s="66" t="s">
        <v>35</v>
      </c>
      <c r="C43" s="66"/>
      <c r="D43" s="66"/>
      <c r="E43" s="66"/>
      <c r="F43" s="66"/>
      <c r="G43" s="66"/>
      <c r="H43" s="31">
        <v>0</v>
      </c>
      <c r="I43" s="31"/>
      <c r="J43" s="2"/>
      <c r="K43" s="2"/>
      <c r="L43" s="2"/>
      <c r="M43" s="2"/>
      <c r="N43" s="2"/>
      <c r="P43" s="2"/>
      <c r="Q43" s="2"/>
      <c r="R43" s="2"/>
    </row>
    <row r="44" spans="2:24" ht="35.1" customHeight="1" x14ac:dyDescent="0.3">
      <c r="B44" s="66" t="s">
        <v>36</v>
      </c>
      <c r="C44" s="66"/>
      <c r="D44" s="66"/>
      <c r="E44" s="66"/>
      <c r="F44" s="66"/>
      <c r="G44" s="66"/>
      <c r="H44" s="31">
        <v>0</v>
      </c>
      <c r="I44" s="31"/>
      <c r="J44" s="10"/>
      <c r="K44" s="10"/>
      <c r="L44" s="2"/>
      <c r="M44" s="2"/>
      <c r="N44" s="2"/>
      <c r="P44" s="2"/>
      <c r="Q44" s="2"/>
      <c r="R44" s="2"/>
    </row>
    <row r="45" spans="2:24" ht="35.1" customHeight="1" x14ac:dyDescent="0.3">
      <c r="B45" s="66" t="s">
        <v>37</v>
      </c>
      <c r="C45" s="66"/>
      <c r="D45" s="66"/>
      <c r="E45" s="66"/>
      <c r="F45" s="66"/>
      <c r="G45" s="66"/>
      <c r="H45" s="31">
        <v>0</v>
      </c>
      <c r="I45" s="31"/>
      <c r="J45" s="2"/>
      <c r="K45" s="2"/>
      <c r="L45" s="2"/>
      <c r="M45" s="2"/>
      <c r="N45" s="2"/>
      <c r="P45" s="2"/>
      <c r="Q45" s="2"/>
      <c r="R45" s="2"/>
    </row>
    <row r="46" spans="2:24" ht="41.25" customHeight="1" x14ac:dyDescent="0.3">
      <c r="B46" s="66" t="s">
        <v>38</v>
      </c>
      <c r="C46" s="66"/>
      <c r="D46" s="66"/>
      <c r="E46" s="66"/>
      <c r="F46" s="66"/>
      <c r="G46" s="6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customHeight="1" x14ac:dyDescent="0.25">
      <c r="B50" s="36"/>
      <c r="C50" s="36"/>
      <c r="D50" s="36"/>
      <c r="E50" s="36"/>
      <c r="F50" s="36"/>
      <c r="G50" s="36"/>
      <c r="H50" s="34"/>
      <c r="I50" s="34"/>
      <c r="J50" s="34"/>
      <c r="K50" s="34"/>
      <c r="L50" s="34"/>
      <c r="M50" s="34"/>
      <c r="N50" s="34"/>
      <c r="O50" s="34"/>
      <c r="P50" s="34"/>
      <c r="Q50" s="34"/>
      <c r="R50" s="34"/>
    </row>
    <row r="51" spans="2:23" ht="35.1" customHeight="1" x14ac:dyDescent="0.3">
      <c r="B51" s="71" t="s">
        <v>40</v>
      </c>
      <c r="C51" s="71"/>
      <c r="D51" s="71"/>
      <c r="E51" s="71"/>
      <c r="F51" s="71"/>
      <c r="G51" s="71"/>
      <c r="H51" s="42">
        <v>0</v>
      </c>
      <c r="I51" s="42"/>
      <c r="J51" s="2"/>
      <c r="K51" s="2"/>
      <c r="L51" s="2"/>
      <c r="M51" s="2"/>
      <c r="N51" s="2"/>
      <c r="P51" s="2"/>
      <c r="Q51" s="2"/>
      <c r="R51" s="2"/>
    </row>
    <row r="52" spans="2:23" ht="35.1" customHeight="1" x14ac:dyDescent="0.3">
      <c r="B52" s="66" t="s">
        <v>41</v>
      </c>
      <c r="C52" s="66"/>
      <c r="D52" s="66"/>
      <c r="E52" s="66"/>
      <c r="F52" s="66"/>
      <c r="G52" s="66"/>
      <c r="H52" s="43">
        <v>0</v>
      </c>
      <c r="I52" s="43"/>
      <c r="J52" s="2"/>
      <c r="K52" s="2"/>
      <c r="L52" s="2"/>
      <c r="M52" s="2"/>
      <c r="N52" s="2"/>
      <c r="P52" s="2"/>
      <c r="Q52" s="2"/>
      <c r="R52" s="2"/>
    </row>
    <row r="53" spans="2:23" ht="35.1" customHeight="1" x14ac:dyDescent="0.3">
      <c r="B53" s="66" t="s">
        <v>42</v>
      </c>
      <c r="C53" s="66"/>
      <c r="D53" s="66"/>
      <c r="E53" s="66"/>
      <c r="F53" s="66"/>
      <c r="G53" s="66"/>
      <c r="H53" s="42">
        <v>0</v>
      </c>
      <c r="I53" s="42"/>
      <c r="J53" s="2"/>
      <c r="K53" s="2"/>
      <c r="L53" s="2"/>
      <c r="M53" s="2"/>
      <c r="N53" s="2"/>
      <c r="P53" s="2"/>
      <c r="Q53" s="2"/>
      <c r="R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customHeight="1" x14ac:dyDescent="0.25">
      <c r="B57" s="34"/>
      <c r="C57" s="35"/>
      <c r="D57" s="35"/>
      <c r="E57" s="35"/>
      <c r="F57" s="35"/>
      <c r="G57" s="35"/>
      <c r="H57" s="35"/>
      <c r="I57" s="35"/>
      <c r="J57" s="35"/>
      <c r="K57" s="35"/>
      <c r="L57" s="35"/>
      <c r="M57" s="35"/>
      <c r="N57" s="35"/>
      <c r="O57" s="35"/>
      <c r="P57" s="35"/>
      <c r="Q57" s="35"/>
      <c r="R57" s="35"/>
    </row>
    <row r="58" spans="2:23" ht="35.1" customHeight="1" x14ac:dyDescent="0.3">
      <c r="B58" s="71" t="s">
        <v>44</v>
      </c>
      <c r="C58" s="71"/>
      <c r="D58" s="71"/>
      <c r="E58" s="71"/>
      <c r="F58" s="71"/>
      <c r="G58" s="71"/>
      <c r="H58" s="42">
        <v>0</v>
      </c>
      <c r="I58" s="42"/>
      <c r="J58" s="2"/>
      <c r="K58" s="2"/>
      <c r="L58" s="2"/>
      <c r="M58" s="2"/>
      <c r="N58" s="2"/>
      <c r="P58" s="2"/>
      <c r="Q58" s="2"/>
      <c r="R58" s="2"/>
    </row>
    <row r="59" spans="2:23" s="47" customFormat="1" ht="35.1" customHeight="1" x14ac:dyDescent="0.3">
      <c r="B59" s="70" t="s">
        <v>45</v>
      </c>
      <c r="C59" s="70"/>
      <c r="D59" s="70"/>
      <c r="E59" s="70"/>
      <c r="F59" s="70"/>
      <c r="G59" s="70"/>
      <c r="H59" s="48">
        <v>0</v>
      </c>
      <c r="I59" s="48"/>
      <c r="J59" s="50"/>
      <c r="K59" s="50"/>
      <c r="L59" s="50"/>
      <c r="M59" s="50"/>
      <c r="N59" s="50"/>
      <c r="P59" s="50"/>
      <c r="Q59" s="50"/>
      <c r="R59" s="50"/>
    </row>
    <row r="60" spans="2:23" s="47" customFormat="1" ht="35.1" customHeight="1" x14ac:dyDescent="0.3">
      <c r="B60" s="70" t="s">
        <v>46</v>
      </c>
      <c r="C60" s="70"/>
      <c r="D60" s="70"/>
      <c r="E60" s="70"/>
      <c r="F60" s="70"/>
      <c r="G60" s="70"/>
      <c r="H60" s="48"/>
      <c r="I60" s="49"/>
      <c r="J60" s="50"/>
      <c r="K60" s="50"/>
      <c r="L60" s="50"/>
      <c r="M60" s="50"/>
      <c r="N60" s="50"/>
      <c r="P60" s="50"/>
      <c r="Q60" s="50"/>
      <c r="R60" s="50"/>
    </row>
    <row r="61" spans="2:23" ht="9.9499999999999993" customHeight="1" x14ac:dyDescent="0.25">
      <c r="H61" s="4"/>
    </row>
    <row r="62" spans="2:23" s="44" customFormat="1" ht="18" x14ac:dyDescent="0.25">
      <c r="B62" s="46" t="s">
        <v>47</v>
      </c>
      <c r="C62" s="45"/>
      <c r="E62" s="45"/>
      <c r="F62" s="45"/>
      <c r="H62" s="45"/>
      <c r="I62" s="45"/>
      <c r="J62" s="45"/>
      <c r="K62" s="45"/>
      <c r="L62" s="45"/>
      <c r="M62" s="45"/>
      <c r="N62" s="45"/>
      <c r="O62" s="45"/>
      <c r="P62" s="45" t="s">
        <v>48</v>
      </c>
      <c r="Q62" s="45"/>
      <c r="R62" s="45"/>
      <c r="S62" s="45"/>
      <c r="T62" s="45"/>
      <c r="U62" s="45"/>
      <c r="V62" s="45"/>
      <c r="W62" s="45"/>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9" t="s">
        <v>49</v>
      </c>
      <c r="C64" s="69"/>
      <c r="D64" s="69"/>
      <c r="E64" s="69"/>
      <c r="F64" s="69"/>
      <c r="G64" s="69"/>
      <c r="H64" s="18">
        <v>0</v>
      </c>
      <c r="I64" s="23"/>
      <c r="J64" s="64" t="s">
        <v>50</v>
      </c>
      <c r="K64" s="64"/>
      <c r="L64" s="64"/>
      <c r="M64" s="64"/>
      <c r="N64" s="64"/>
      <c r="O64" s="64"/>
      <c r="P64" s="18">
        <v>0</v>
      </c>
      <c r="Q64" s="24"/>
      <c r="R64" s="64" t="s">
        <v>51</v>
      </c>
      <c r="S64" s="64"/>
      <c r="T64" s="64"/>
      <c r="U64" s="64"/>
      <c r="V64" s="18">
        <v>0</v>
      </c>
    </row>
    <row r="65" spans="2:24" s="1" customFormat="1" ht="45" customHeight="1" x14ac:dyDescent="0.3">
      <c r="B65" s="69" t="s">
        <v>52</v>
      </c>
      <c r="C65" s="69"/>
      <c r="D65" s="69"/>
      <c r="E65" s="69"/>
      <c r="F65" s="69"/>
      <c r="G65" s="69"/>
      <c r="H65" s="18">
        <v>0</v>
      </c>
      <c r="I65" s="23"/>
      <c r="J65" s="64" t="s">
        <v>53</v>
      </c>
      <c r="K65" s="64"/>
      <c r="L65" s="64"/>
      <c r="M65" s="64"/>
      <c r="N65" s="64"/>
      <c r="O65" s="64"/>
      <c r="P65" s="18">
        <v>0</v>
      </c>
      <c r="Q65" s="24"/>
      <c r="R65" s="64" t="s">
        <v>54</v>
      </c>
      <c r="S65" s="64"/>
      <c r="T65" s="64"/>
      <c r="U65" s="64"/>
      <c r="V65" s="18">
        <v>0</v>
      </c>
    </row>
    <row r="66" spans="2:24" s="1" customFormat="1" ht="45" customHeight="1" x14ac:dyDescent="0.3">
      <c r="B66" s="69" t="s">
        <v>55</v>
      </c>
      <c r="C66" s="69"/>
      <c r="D66" s="69"/>
      <c r="E66" s="69"/>
      <c r="F66" s="69"/>
      <c r="G66" s="69"/>
      <c r="H66" s="18">
        <v>0</v>
      </c>
      <c r="I66" s="23"/>
      <c r="J66" s="64" t="s">
        <v>56</v>
      </c>
      <c r="K66" s="64"/>
      <c r="L66" s="64"/>
      <c r="M66" s="64"/>
      <c r="N66" s="64"/>
      <c r="O66" s="64"/>
      <c r="P66" s="18">
        <v>0</v>
      </c>
      <c r="Q66" s="24"/>
      <c r="R66" s="64" t="s">
        <v>57</v>
      </c>
      <c r="S66" s="64"/>
      <c r="T66" s="64"/>
      <c r="U66" s="64"/>
      <c r="V66" s="18">
        <v>0</v>
      </c>
    </row>
    <row r="67" spans="2:24" s="1" customFormat="1" ht="45" customHeight="1" x14ac:dyDescent="0.3">
      <c r="B67" s="69" t="s">
        <v>58</v>
      </c>
      <c r="C67" s="69"/>
      <c r="D67" s="69"/>
      <c r="E67" s="69"/>
      <c r="F67" s="69"/>
      <c r="G67" s="69"/>
      <c r="H67" s="18">
        <v>0</v>
      </c>
      <c r="I67" s="23"/>
      <c r="J67" s="64" t="s">
        <v>59</v>
      </c>
      <c r="K67" s="64"/>
      <c r="L67" s="64"/>
      <c r="M67" s="64"/>
      <c r="N67" s="64"/>
      <c r="O67" s="64"/>
      <c r="P67" s="18">
        <v>0</v>
      </c>
      <c r="Q67" s="24"/>
      <c r="R67" s="64" t="s">
        <v>60</v>
      </c>
      <c r="S67" s="64"/>
      <c r="T67" s="64"/>
      <c r="U67" s="64"/>
      <c r="V67" s="18">
        <v>0</v>
      </c>
    </row>
    <row r="68" spans="2:24" s="1" customFormat="1" ht="45" customHeight="1" x14ac:dyDescent="0.3">
      <c r="B68" s="69" t="s">
        <v>61</v>
      </c>
      <c r="C68" s="69"/>
      <c r="D68" s="69"/>
      <c r="E68" s="69"/>
      <c r="F68" s="69"/>
      <c r="G68" s="69"/>
      <c r="H68" s="18">
        <v>0</v>
      </c>
      <c r="I68" s="23"/>
      <c r="J68" s="64" t="s">
        <v>62</v>
      </c>
      <c r="K68" s="64"/>
      <c r="L68" s="64"/>
      <c r="M68" s="64"/>
      <c r="N68" s="64"/>
      <c r="O68" s="64"/>
      <c r="P68" s="18">
        <v>0</v>
      </c>
      <c r="Q68" s="24"/>
      <c r="R68" s="64" t="s">
        <v>63</v>
      </c>
      <c r="S68" s="64"/>
      <c r="T68" s="64"/>
      <c r="U68" s="64"/>
      <c r="V68" s="18">
        <v>0</v>
      </c>
    </row>
    <row r="69" spans="2:24" s="1" customFormat="1" ht="45" customHeight="1" x14ac:dyDescent="0.3">
      <c r="B69" s="69" t="s">
        <v>64</v>
      </c>
      <c r="C69" s="69"/>
      <c r="D69" s="69"/>
      <c r="E69" s="69"/>
      <c r="F69" s="69"/>
      <c r="G69" s="69"/>
      <c r="H69" s="18">
        <v>0</v>
      </c>
      <c r="I69" s="23"/>
      <c r="J69" s="64" t="s">
        <v>65</v>
      </c>
      <c r="K69" s="64"/>
      <c r="L69" s="64"/>
      <c r="M69" s="64"/>
      <c r="N69" s="64"/>
      <c r="O69" s="64"/>
      <c r="P69" s="18">
        <v>0</v>
      </c>
      <c r="Q69" s="24"/>
      <c r="R69" s="64" t="s">
        <v>66</v>
      </c>
      <c r="S69" s="64"/>
      <c r="T69" s="64"/>
      <c r="U69" s="64"/>
      <c r="V69" s="18">
        <v>0</v>
      </c>
    </row>
    <row r="70" spans="2:24" s="1" customFormat="1" ht="45" customHeight="1" x14ac:dyDescent="0.3">
      <c r="B70" s="69" t="s">
        <v>67</v>
      </c>
      <c r="C70" s="69"/>
      <c r="D70" s="69"/>
      <c r="E70" s="69"/>
      <c r="F70" s="69"/>
      <c r="G70" s="69"/>
      <c r="H70" s="18">
        <v>0</v>
      </c>
      <c r="I70" s="23"/>
      <c r="J70" s="64" t="s">
        <v>68</v>
      </c>
      <c r="K70" s="64"/>
      <c r="L70" s="64"/>
      <c r="M70" s="64"/>
      <c r="N70" s="64"/>
      <c r="O70" s="64"/>
      <c r="P70" s="18">
        <v>0</v>
      </c>
      <c r="Q70" s="24"/>
      <c r="R70" s="64" t="s">
        <v>69</v>
      </c>
      <c r="S70" s="64"/>
      <c r="T70" s="64"/>
      <c r="U70" s="64"/>
      <c r="V70" s="18">
        <v>0</v>
      </c>
    </row>
    <row r="71" spans="2:24" s="1" customFormat="1" ht="45" customHeight="1" x14ac:dyDescent="0.3">
      <c r="B71" s="69" t="s">
        <v>70</v>
      </c>
      <c r="C71" s="69"/>
      <c r="D71" s="69"/>
      <c r="E71" s="69"/>
      <c r="F71" s="69"/>
      <c r="G71" s="69"/>
      <c r="H71" s="18">
        <v>0</v>
      </c>
      <c r="I71" s="23"/>
      <c r="J71" s="64" t="s">
        <v>71</v>
      </c>
      <c r="K71" s="64"/>
      <c r="L71" s="64"/>
      <c r="M71" s="64"/>
      <c r="N71" s="64"/>
      <c r="O71" s="64"/>
      <c r="P71" s="18">
        <v>0</v>
      </c>
      <c r="Q71" s="24"/>
      <c r="R71" s="64" t="s">
        <v>72</v>
      </c>
      <c r="S71" s="64"/>
      <c r="T71" s="64"/>
      <c r="U71" s="64"/>
      <c r="V71" s="18">
        <v>0</v>
      </c>
    </row>
    <row r="72" spans="2:24" s="1" customFormat="1" ht="45" customHeight="1" x14ac:dyDescent="0.3">
      <c r="B72" s="69" t="s">
        <v>73</v>
      </c>
      <c r="C72" s="69"/>
      <c r="D72" s="69"/>
      <c r="E72" s="69"/>
      <c r="F72" s="69"/>
      <c r="G72" s="69"/>
      <c r="H72" s="18">
        <v>0</v>
      </c>
      <c r="I72" s="23"/>
      <c r="J72" s="72" t="s">
        <v>74</v>
      </c>
      <c r="K72" s="72"/>
      <c r="L72" s="72"/>
      <c r="M72" s="72"/>
      <c r="N72" s="72"/>
      <c r="O72" s="72"/>
      <c r="P72" s="18">
        <v>0</v>
      </c>
      <c r="Q72" s="24"/>
      <c r="R72" s="64" t="s">
        <v>75</v>
      </c>
      <c r="S72" s="64"/>
      <c r="T72" s="64"/>
      <c r="U72" s="64"/>
      <c r="V72" s="25">
        <v>0</v>
      </c>
      <c r="W72" s="30"/>
      <c r="X72" s="30"/>
    </row>
    <row r="73" spans="2:24" ht="30" customHeight="1" x14ac:dyDescent="0.3">
      <c r="B73" s="1"/>
      <c r="C73" s="1"/>
      <c r="D73" s="1"/>
      <c r="E73" s="1"/>
      <c r="F73" s="1"/>
      <c r="G73" s="1"/>
      <c r="Q73" s="20"/>
      <c r="R73" s="73" t="s">
        <v>76</v>
      </c>
      <c r="S73" s="73"/>
      <c r="T73" s="73"/>
      <c r="U73" s="73"/>
      <c r="V73" s="73"/>
      <c r="W73" s="30"/>
      <c r="X73" s="30"/>
    </row>
    <row r="74" spans="2:24" ht="30" customHeight="1" x14ac:dyDescent="0.25">
      <c r="Q74" s="20"/>
      <c r="R74" s="74"/>
      <c r="S74" s="74"/>
      <c r="T74" s="74"/>
      <c r="U74" s="74"/>
      <c r="V74" s="74"/>
      <c r="W74" s="30"/>
      <c r="X74" s="30"/>
    </row>
    <row r="75" spans="2:24" ht="30" customHeight="1" x14ac:dyDescent="0.25">
      <c r="Q75" s="20"/>
      <c r="R75" s="74"/>
      <c r="S75" s="74"/>
      <c r="T75" s="74"/>
      <c r="U75" s="74"/>
      <c r="V75" s="74"/>
    </row>
    <row r="76" spans="2:24" ht="30" customHeight="1" x14ac:dyDescent="0.25">
      <c r="Q76" s="21"/>
      <c r="R76" s="75"/>
      <c r="S76" s="75"/>
      <c r="T76" s="75"/>
      <c r="U76" s="75"/>
      <c r="V76" s="75"/>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 ref="B71:G71"/>
    <mergeCell ref="B72:G72"/>
    <mergeCell ref="R72:U72"/>
    <mergeCell ref="R73:V76"/>
    <mergeCell ref="B65:G65"/>
    <mergeCell ref="B66:G66"/>
    <mergeCell ref="B67:G67"/>
    <mergeCell ref="B68:G68"/>
    <mergeCell ref="B69:G69"/>
    <mergeCell ref="B70:G70"/>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60:G60"/>
    <mergeCell ref="B58:G58"/>
    <mergeCell ref="B51:G51"/>
    <mergeCell ref="B52:G52"/>
    <mergeCell ref="B53:G53"/>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s>
  <conditionalFormatting sqref="B64:G72">
    <cfRule type="expression" dxfId="69" priority="76">
      <formula>$H64&gt;0</formula>
    </cfRule>
  </conditionalFormatting>
  <conditionalFormatting sqref="H6">
    <cfRule type="containsText" dxfId="68" priority="183" operator="containsText" text="(Provider Name)">
      <formula>NOT(ISERROR(SEARCH("(Provider Name)",H6)))</formula>
    </cfRule>
  </conditionalFormatting>
  <conditionalFormatting sqref="H7">
    <cfRule type="containsText" dxfId="67" priority="182" operator="containsText" text="(Mobile Response Team Name)">
      <formula>NOT(ISERROR(SEARCH("(Mobile Response Team Name)",H7)))</formula>
    </cfRule>
  </conditionalFormatting>
  <conditionalFormatting sqref="H8">
    <cfRule type="containsText" dxfId="66" priority="181" operator="containsText" text="(Counties Served)">
      <formula>NOT(ISERROR(SEARCH("(Counties Served)",H8)))</formula>
    </cfRule>
  </conditionalFormatting>
  <conditionalFormatting sqref="H20:H23">
    <cfRule type="expression" dxfId="65" priority="121">
      <formula>AND(SUM($H$20:$H$23)&lt;&gt;$H$14, SUM($H$20:$H$23) &lt;&gt; 0, H20 &lt;&gt; 0)</formula>
    </cfRule>
  </conditionalFormatting>
  <conditionalFormatting sqref="H28">
    <cfRule type="expression" dxfId="64" priority="173">
      <formula>$H$28&gt;$H$14</formula>
    </cfRule>
  </conditionalFormatting>
  <conditionalFormatting sqref="H41:H46 H58:H60">
    <cfRule type="expression" dxfId="63" priority="71">
      <formula>$H$41&gt;$H$14</formula>
    </cfRule>
    <cfRule type="expression" dxfId="62" priority="137">
      <formula>SUM($H$44:$H$46)&lt;&gt;$H$41</formula>
    </cfRule>
    <cfRule type="expression" priority="136">
      <formula>SUM($H$44:$H$46) = 0</formula>
    </cfRule>
  </conditionalFormatting>
  <conditionalFormatting sqref="H64:H72">
    <cfRule type="cellIs" dxfId="61" priority="81" operator="equal">
      <formula>0</formula>
    </cfRule>
  </conditionalFormatting>
  <conditionalFormatting sqref="H9:I9">
    <cfRule type="containsText" dxfId="60" priority="55" operator="containsText" text="Month">
      <formula>NOT(ISERROR(SEARCH("Month",H9)))</formula>
    </cfRule>
  </conditionalFormatting>
  <conditionalFormatting sqref="H14:I14">
    <cfRule type="cellIs" dxfId="59" priority="62" operator="equal">
      <formula>0</formula>
    </cfRule>
    <cfRule type="expression" dxfId="58" priority="123">
      <formula>AND(SUM($H$20:$H$23)&lt;&gt;0,SUM($H$20:$H$23)&lt;&gt;$H$14)</formula>
    </cfRule>
    <cfRule type="expression" dxfId="57" priority="154">
      <formula>AND(SUM($H$28)&gt;$H$14, SUM(H28) &lt;&gt; 0, H14 &lt;&gt; 0)</formula>
    </cfRule>
    <cfRule type="expression" dxfId="56" priority="159">
      <formula>AND(SUM($H41)&gt;$H$14, SUM(H41) &lt;&gt; 0, H14 &lt;&gt; 0)</formula>
    </cfRule>
    <cfRule type="expression" dxfId="55" priority="70">
      <formula>SUM($H$15)&gt;$H$14</formula>
    </cfRule>
  </conditionalFormatting>
  <conditionalFormatting sqref="H15:I15">
    <cfRule type="expression" dxfId="54" priority="146">
      <formula>$H$15&gt;$H$14</formula>
    </cfRule>
    <cfRule type="cellIs" dxfId="53" priority="153" operator="equal">
      <formula>0</formula>
    </cfRule>
  </conditionalFormatting>
  <conditionalFormatting sqref="H20:I23">
    <cfRule type="cellIs" dxfId="52" priority="64" operator="equal">
      <formula>0</formula>
    </cfRule>
  </conditionalFormatting>
  <conditionalFormatting sqref="H28:I28">
    <cfRule type="cellIs" dxfId="51" priority="148" operator="equal">
      <formula>0</formula>
    </cfRule>
  </conditionalFormatting>
  <conditionalFormatting sqref="H33:I36 B35:B36 J35:J36 P35:P36 T35:T36 H54:H55 H61">
    <cfRule type="cellIs" dxfId="50" priority="163" operator="equal">
      <formula>0</formula>
    </cfRule>
  </conditionalFormatting>
  <conditionalFormatting sqref="H51:I53">
    <cfRule type="expression" dxfId="49" priority="48">
      <formula>$H$41&gt;$H$14</formula>
    </cfRule>
    <cfRule type="expression" priority="50">
      <formula>SUM($H$44:$H$46) = 0</formula>
    </cfRule>
    <cfRule type="expression" dxfId="48" priority="51">
      <formula>SUM($H$44:$H$46)&lt;&gt;$H$41</formula>
    </cfRule>
  </conditionalFormatting>
  <conditionalFormatting sqref="I58:I59">
    <cfRule type="expression" priority="46">
      <formula>SUM($H$44:$H$46) = 0</formula>
    </cfRule>
    <cfRule type="expression" dxfId="47" priority="47">
      <formula>SUM($H$44:$H$46)&lt;&gt;$H$41</formula>
    </cfRule>
    <cfRule type="expression" dxfId="46" priority="44">
      <formula>$H$41&gt;$H$14</formula>
    </cfRule>
  </conditionalFormatting>
  <conditionalFormatting sqref="J9:K9">
    <cfRule type="containsText" dxfId="45" priority="53" operator="containsText" text="Year">
      <formula>NOT(ISERROR(SEARCH("Year",J9)))</formula>
    </cfRule>
  </conditionalFormatting>
  <conditionalFormatting sqref="J20:K20 J41:K41 J44:K44">
    <cfRule type="containsText" dxfId="44" priority="45" operator="containsText" text="WARNING">
      <formula>NOT(ISERROR(SEARCH("WARNING",J20)))</formula>
    </cfRule>
  </conditionalFormatting>
  <conditionalFormatting sqref="J29:K29">
    <cfRule type="containsText" dxfId="43" priority="160" operator="containsText" text="WARNING">
      <formula>NOT(ISERROR(SEARCH("WARNING",J29)))</formula>
    </cfRule>
  </conditionalFormatting>
  <conditionalFormatting sqref="J64:O72">
    <cfRule type="expression" dxfId="42" priority="73">
      <formula>$P64&gt;0</formula>
    </cfRule>
  </conditionalFormatting>
  <conditionalFormatting sqref="L15 J16:K16">
    <cfRule type="containsText" dxfId="41" priority="145" operator="containsText" text="WARNING">
      <formula>NOT(ISERROR(SEARCH("WARNING",J15)))</formula>
    </cfRule>
  </conditionalFormatting>
  <conditionalFormatting sqref="P64:P72">
    <cfRule type="cellIs" dxfId="40" priority="79" operator="equal">
      <formula>0</formula>
    </cfRule>
  </conditionalFormatting>
  <conditionalFormatting sqref="R73">
    <cfRule type="containsText" dxfId="39" priority="180" operator="containsText" text="(List other sources of referrals here)">
      <formula>NOT(ISERROR(SEARCH("(List other sources of referrals here)",R73)))</formula>
    </cfRule>
  </conditionalFormatting>
  <conditionalFormatting sqref="R64:U72">
    <cfRule type="expression" dxfId="38" priority="74">
      <formula>$V64&gt;0</formula>
    </cfRule>
  </conditionalFormatting>
  <conditionalFormatting sqref="V64:V72">
    <cfRule type="cellIs" dxfId="37"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I20" xr:uid="{BBBAA6CF-8555-4311-BAB3-8B0AAF93E731}">
      <formula1>0</formula1>
    </dataValidation>
    <dataValidation type="whole" operator="greaterThanOrEqual" allowBlank="1" showInputMessage="1" showErrorMessage="1" prompt="Enter the number of calls for individuals 11 to 17 years old" sqref="H21:I21" xr:uid="{97367881-5A4B-48FE-8B90-4A4E40EEF47E}">
      <formula1>0</formula1>
    </dataValidation>
    <dataValidation type="whole" operator="greaterThanOrEqual" allowBlank="1" showInputMessage="1" showErrorMessage="1" prompt="Enter the number of calls for individuals 18 to 25 years old" sqref="H22:I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I14" xr:uid="{965E555C-B3AB-413E-A2FD-B49704B94F54}">
      <formula1>0</formula1>
    </dataValidation>
    <dataValidation type="whole" operator="greaterThanOrEqual" allowBlank="1" showInputMessage="1" showErrorMessage="1" prompt="Enter the unduplicated number of persons served during the reporting period" sqref="H15:I15" xr:uid="{0137A13C-18BE-433F-9DFD-DFED0F292AB2}">
      <formula1>0</formula1>
    </dataValidation>
    <dataValidation type="whole" operator="greaterThanOrEqual" allowBlank="1" showInputMessage="1" showErrorMessage="1" prompt="Enter the number of calls involving a veteran" sqref="H28:I28" xr:uid="{301ECDD5-9371-449F-B771-069781B96F71}">
      <formula1>0</formula1>
    </dataValidation>
    <dataValidation type="whole" operator="greaterThanOrEqual" allowBlank="1" showInputMessage="1" showErrorMessage="1" prompt="Enter the number of calls for individuals 26 years old or older" sqref="H23:I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I53" xr:uid="{91B61A8A-86DF-4172-8453-82879A42350E}">
      <formula1>0</formula1>
    </dataValidation>
    <dataValidation type="whole" operator="greaterThanOrEqual" allowBlank="1" showInputMessage="1" showErrorMessage="1" prompt="Enter the number of calls for children currently involved with Child Welfare" sqref="H33:I33" xr:uid="{879A949F-48C2-4053-94C7-BB6E5F1C459F}">
      <formula1>0</formula1>
    </dataValidation>
    <dataValidation type="whole" operator="greaterThanOrEqual" allowBlank="1" showInputMessage="1" showErrorMessage="1" prompt="Enter the number of calls involving children where parental/guardian consent was obtained" sqref="H34:I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I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I36" xr:uid="{95B40437-0164-411E-8B3B-C14BD23D658D}">
      <formula1>0</formula1>
    </dataValidation>
    <dataValidation type="whole" operator="greaterThanOrEqual" allowBlank="1" showInputMessage="1" showErrorMessage="1" prompt="Enter the number of calls requiring an acute response" sqref="H41:I41" xr:uid="{4A95BAFA-73CC-43CE-B2F4-BB360546D63E}">
      <formula1>0</formula1>
    </dataValidation>
    <dataValidation type="whole" operator="greaterThanOrEqual" allowBlank="1" showInputMessage="1" showErrorMessage="1" prompt="Enter the number of calls for children under 18 requiring an acute response" sqref="H42:I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I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I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I59" xr:uid="{EE94D0C3-C145-4961-A4F2-9F6A888CA7EA}">
      <formula1>0</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BFF583CD-33AD-403E-8C62-3A1E18F8F984}">
      <formula1>0</formula1>
    </dataValidation>
    <dataValidation allowBlank="1" showInputMessage="1" showErrorMessage="1" prompt="Enter the number of calls where Law Enforcement was involved with the response" sqref="H58:I58" xr:uid="{174B7FF7-56EF-4658-A139-F24ED343771E}"/>
    <dataValidation type="decimal" operator="greaterThan" allowBlank="1" showInputMessage="1" showErrorMessage="1" promptTitle="[ENTER NUMERICAL VALUES ONLY]" prompt="Enter the average response time (in minutes) for all calls requiring an acute response" sqref="H51:I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I52" xr:uid="{EFFBB218-B8EA-46A5-B18E-7F2FC9FD52B7}">
      <formula1>0</formula1>
    </dataValidation>
    <dataValidation type="whole" allowBlank="1" showInputMessage="1" showErrorMessage="1" promptTitle="Year" prompt="Enter the current year" sqref="J9:K9" xr:uid="{896D6BA5-E17D-4C4E-8652-D2B13822A046}">
      <formula1>0</formula1>
      <formula2>1E+22</formula2>
    </dataValidation>
    <dataValidation type="textLength" operator="greaterThan" allowBlank="1" showInputMessage="1" showErrorMessage="1" prompt="Please provide the reason(s) the team could not respond to the calls reported in the above cell" sqref="H60:R60" xr:uid="{9E14E4C5-6CE5-4C9C-9764-9DA2EA58268F}">
      <formula1>1</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2">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C12" sqref="AC12"/>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57" t="s">
        <v>0</v>
      </c>
      <c r="C2" s="57"/>
      <c r="D2" s="57"/>
      <c r="E2" s="57"/>
      <c r="F2" s="57"/>
      <c r="G2" s="57"/>
      <c r="H2" s="57"/>
      <c r="I2" s="57"/>
      <c r="J2" s="57"/>
      <c r="K2" s="57"/>
      <c r="L2" s="57"/>
      <c r="M2" s="57"/>
      <c r="N2" s="57"/>
      <c r="O2" s="57"/>
      <c r="P2" s="57"/>
      <c r="Q2" s="57"/>
      <c r="R2" s="57"/>
      <c r="S2" s="57"/>
      <c r="T2" s="57"/>
      <c r="U2" s="57"/>
      <c r="V2" s="57"/>
      <c r="W2" s="57"/>
    </row>
    <row r="3" spans="2:29" ht="20.25" x14ac:dyDescent="0.3">
      <c r="B3" s="58" t="s">
        <v>7</v>
      </c>
      <c r="C3" s="58"/>
      <c r="D3" s="58"/>
      <c r="E3" s="58"/>
      <c r="F3" s="58"/>
      <c r="G3" s="58"/>
      <c r="H3" s="58"/>
      <c r="I3" s="58"/>
      <c r="J3" s="58"/>
      <c r="K3" s="58"/>
      <c r="L3" s="58"/>
      <c r="M3" s="58"/>
      <c r="N3" s="58"/>
      <c r="O3" s="58"/>
      <c r="P3" s="58"/>
      <c r="Q3" s="58"/>
      <c r="R3" s="58"/>
      <c r="S3" s="58"/>
      <c r="T3" s="58"/>
      <c r="U3" s="58"/>
      <c r="V3" s="58"/>
      <c r="W3" s="58"/>
    </row>
    <row r="4" spans="2:29" ht="21" thickBot="1" x14ac:dyDescent="0.35">
      <c r="B4" s="78"/>
      <c r="C4" s="78"/>
      <c r="D4" s="78"/>
      <c r="E4" s="78"/>
      <c r="F4" s="78"/>
      <c r="G4" s="78"/>
      <c r="H4" s="78"/>
      <c r="I4" s="78"/>
      <c r="J4" s="78"/>
      <c r="K4" s="78"/>
      <c r="L4" s="78"/>
      <c r="M4" s="78"/>
      <c r="N4" s="78"/>
      <c r="O4" s="78"/>
      <c r="P4" s="78"/>
      <c r="Q4" s="78"/>
      <c r="R4" s="78"/>
      <c r="S4" s="78"/>
      <c r="T4" s="78"/>
      <c r="U4" s="78"/>
      <c r="V4" s="78"/>
      <c r="W4" s="78"/>
    </row>
    <row r="5" spans="2:29" ht="9.9499999999999993" customHeight="1" x14ac:dyDescent="0.35">
      <c r="B5" s="11"/>
      <c r="C5" s="11"/>
      <c r="D5" s="11"/>
      <c r="E5" s="11"/>
      <c r="F5" s="11"/>
      <c r="G5" s="11"/>
    </row>
    <row r="6" spans="2:29" ht="18" x14ac:dyDescent="0.25">
      <c r="B6" s="80" t="s">
        <v>8</v>
      </c>
      <c r="C6" s="80"/>
      <c r="D6" s="80"/>
      <c r="E6" s="80"/>
      <c r="F6" s="80"/>
      <c r="G6" s="80"/>
      <c r="H6" s="79" t="s">
        <v>9</v>
      </c>
      <c r="I6" s="79"/>
      <c r="J6" s="79"/>
      <c r="K6" s="79"/>
      <c r="L6" s="79"/>
      <c r="M6" s="79"/>
      <c r="N6" s="79"/>
      <c r="O6" s="79"/>
      <c r="P6" s="79"/>
      <c r="Q6" s="79"/>
      <c r="R6" s="79"/>
      <c r="S6" s="79"/>
      <c r="T6" s="79"/>
      <c r="U6" s="79"/>
      <c r="V6" s="79"/>
      <c r="W6" s="79"/>
    </row>
    <row r="7" spans="2:29" ht="18" x14ac:dyDescent="0.25">
      <c r="B7" s="80" t="s">
        <v>10</v>
      </c>
      <c r="C7" s="80"/>
      <c r="D7" s="80"/>
      <c r="E7" s="80"/>
      <c r="F7" s="80"/>
      <c r="G7" s="80"/>
      <c r="H7" s="79" t="s">
        <v>11</v>
      </c>
      <c r="I7" s="79"/>
      <c r="J7" s="79"/>
      <c r="K7" s="79"/>
      <c r="L7" s="79"/>
      <c r="M7" s="79"/>
      <c r="N7" s="79"/>
      <c r="O7" s="79"/>
      <c r="P7" s="79"/>
      <c r="Q7" s="79"/>
      <c r="R7" s="79"/>
      <c r="S7" s="79"/>
      <c r="T7" s="79"/>
      <c r="U7" s="79"/>
      <c r="V7" s="79"/>
      <c r="W7" s="79"/>
    </row>
    <row r="8" spans="2:29" ht="18" x14ac:dyDescent="0.25">
      <c r="B8" s="80" t="s">
        <v>12</v>
      </c>
      <c r="C8" s="80"/>
      <c r="D8" s="80"/>
      <c r="E8" s="80"/>
      <c r="F8" s="80"/>
      <c r="G8" s="80"/>
      <c r="H8" s="79" t="s">
        <v>13</v>
      </c>
      <c r="I8" s="79"/>
      <c r="J8" s="79"/>
      <c r="K8" s="79"/>
      <c r="L8" s="79"/>
      <c r="M8" s="79"/>
      <c r="N8" s="79"/>
      <c r="O8" s="79"/>
      <c r="P8" s="79"/>
      <c r="Q8" s="79"/>
      <c r="R8" s="79"/>
      <c r="S8" s="79"/>
      <c r="T8" s="79"/>
      <c r="U8" s="79"/>
      <c r="V8" s="79"/>
      <c r="W8" s="79"/>
      <c r="X8" s="79"/>
      <c r="Y8" s="79"/>
      <c r="Z8" s="79"/>
      <c r="AA8" s="79"/>
      <c r="AB8" s="79"/>
      <c r="AC8" s="79"/>
    </row>
    <row r="9" spans="2:29" ht="18" x14ac:dyDescent="0.25">
      <c r="B9" s="80" t="s">
        <v>14</v>
      </c>
      <c r="C9" s="80"/>
      <c r="D9" s="80"/>
      <c r="E9" s="80"/>
      <c r="F9" s="80"/>
      <c r="G9" s="80"/>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t="str">
        <f>H9</f>
        <v>(Month)</v>
      </c>
      <c r="I12" s="38"/>
      <c r="J12" s="38" t="str">
        <f>IF(H12=Dropdowns!G5,Dropdowns!G6,IF('Other Funding Updated'!H12=Dropdowns!G8,Dropdowns!G9,IF('Other Funding Updated'!H12=Dropdowns!G11,Dropdowns!G12,IF('Other Funding Updated'!H12=Dropdowns!G14,Dropdowns!G15," "))))</f>
        <v xml:space="preserve"> </v>
      </c>
      <c r="K12" s="38"/>
      <c r="L12" s="38" t="str">
        <f>IF(H12=Dropdowns!G5,Dropdowns!G7,IF('Other Funding Updated'!H12=Dropdowns!G8,Dropdowns!G10,IF('Other Funding Updated'!H12=Dropdowns!G11,Dropdowns!G13,IF('Other Funding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67" t="s">
        <v>18</v>
      </c>
      <c r="C14" s="67"/>
      <c r="D14" s="67"/>
      <c r="E14" s="67"/>
      <c r="F14" s="67"/>
      <c r="G14" s="67"/>
      <c r="H14" s="29">
        <v>0</v>
      </c>
      <c r="I14" s="29"/>
    </row>
    <row r="15" spans="2:29" ht="18" customHeight="1" x14ac:dyDescent="0.25">
      <c r="B15" s="81" t="s">
        <v>19</v>
      </c>
      <c r="C15" s="81"/>
      <c r="D15" s="81"/>
      <c r="E15" s="81"/>
      <c r="F15" s="81"/>
      <c r="G15" s="81"/>
      <c r="H15" s="29">
        <v>0</v>
      </c>
      <c r="I15" s="29"/>
      <c r="K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77" t="s">
        <v>20</v>
      </c>
      <c r="C18" s="77"/>
      <c r="D18" s="77"/>
      <c r="E18" s="77"/>
      <c r="F18" s="77"/>
      <c r="G18" s="77"/>
      <c r="H18" s="77"/>
      <c r="I18" s="77"/>
      <c r="J18" s="77"/>
      <c r="K18" s="77"/>
      <c r="L18" s="77"/>
      <c r="M18" s="77"/>
      <c r="N18" s="77"/>
      <c r="O18" s="77"/>
      <c r="P18" s="77"/>
      <c r="Q18" s="77"/>
      <c r="R18" s="77"/>
      <c r="S18" s="77"/>
      <c r="T18" s="77"/>
      <c r="U18" s="77"/>
      <c r="V18" s="77"/>
      <c r="W18" s="77"/>
    </row>
    <row r="19" spans="2:23" ht="9.9499999999999993" hidden="1" customHeight="1" x14ac:dyDescent="0.25">
      <c r="B19" s="26"/>
      <c r="C19" s="26"/>
      <c r="D19" s="26"/>
      <c r="E19" s="26"/>
      <c r="F19" s="26"/>
      <c r="G19" s="26"/>
    </row>
    <row r="20" spans="2:23" ht="18" hidden="1" customHeight="1" x14ac:dyDescent="0.25">
      <c r="B20" s="65" t="s">
        <v>21</v>
      </c>
      <c r="C20" s="65"/>
      <c r="D20" s="65"/>
      <c r="E20" s="65"/>
      <c r="F20" s="65"/>
      <c r="G20" s="65"/>
      <c r="H20" s="29">
        <v>0</v>
      </c>
      <c r="I20" s="29"/>
      <c r="J20" s="29">
        <v>0</v>
      </c>
      <c r="K20" s="29"/>
      <c r="L20" s="29">
        <v>0</v>
      </c>
      <c r="N20" s="10" t="e">
        <f>IF(AND(SUM(H20:H23)&lt;&gt;0,SUM(H20:H23)&lt;&gt;H14),"WARNING: The total number of calls provided here does not equal the total number of calls reported in Row 14. Please double check your entries.",IF(AND(SUM(J20:J23)&lt;&gt;0,SUM(J20:J23)&lt;&gt;#REF!),"WARNING: The total number of calls provided here does not equal the total number of calls reported in Row 14. Please double check your entries.",IF(AND(SUM(L20:L23)&lt;&gt;0,SUM(L20:L23)&lt;&gt;#REF!),"WARNING: The total number of calls provided here does not equal the total number of calls reported in Row 14. Please double check your entries."," ")))</f>
        <v>#REF!</v>
      </c>
      <c r="O20" s="10"/>
      <c r="P20" s="10"/>
    </row>
    <row r="21" spans="2:23" ht="18" hidden="1" customHeight="1" x14ac:dyDescent="0.25">
      <c r="B21" s="76" t="s">
        <v>22</v>
      </c>
      <c r="C21" s="76"/>
      <c r="D21" s="76"/>
      <c r="E21" s="76"/>
      <c r="F21" s="76"/>
      <c r="G21" s="76"/>
      <c r="H21" s="28">
        <v>0</v>
      </c>
      <c r="I21" s="28"/>
      <c r="J21" s="28">
        <v>0</v>
      </c>
      <c r="K21" s="28"/>
      <c r="L21" s="28">
        <v>0</v>
      </c>
    </row>
    <row r="22" spans="2:23" ht="18" hidden="1" customHeight="1" x14ac:dyDescent="0.25">
      <c r="B22" s="65" t="s">
        <v>23</v>
      </c>
      <c r="C22" s="65"/>
      <c r="D22" s="65"/>
      <c r="E22" s="65"/>
      <c r="F22" s="65"/>
      <c r="G22" s="65"/>
      <c r="H22" s="28">
        <v>0</v>
      </c>
      <c r="I22" s="28"/>
      <c r="J22" s="28">
        <v>0</v>
      </c>
      <c r="K22" s="28"/>
      <c r="L22" s="28">
        <v>0</v>
      </c>
    </row>
    <row r="23" spans="2:23" ht="18" hidden="1" customHeight="1" x14ac:dyDescent="0.25">
      <c r="B23" s="65" t="s">
        <v>24</v>
      </c>
      <c r="C23" s="65"/>
      <c r="D23" s="65"/>
      <c r="E23" s="65"/>
      <c r="F23" s="65"/>
      <c r="G23" s="65"/>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hidden="1" customHeight="1" x14ac:dyDescent="0.25">
      <c r="B27" s="26"/>
      <c r="C27" s="26"/>
      <c r="D27" s="26"/>
      <c r="E27" s="26"/>
      <c r="F27" s="26"/>
      <c r="G27" s="26"/>
    </row>
    <row r="28" spans="2:23" ht="18" hidden="1" customHeight="1" x14ac:dyDescent="0.25">
      <c r="B28" s="65" t="s">
        <v>26</v>
      </c>
      <c r="C28" s="65"/>
      <c r="D28" s="65"/>
      <c r="E28" s="65"/>
      <c r="F28" s="65"/>
      <c r="G28" s="65"/>
      <c r="H28" s="25">
        <v>0</v>
      </c>
      <c r="I28" s="25"/>
      <c r="J28" s="25">
        <v>0</v>
      </c>
      <c r="K28" s="25"/>
      <c r="L28" s="25">
        <v>0</v>
      </c>
      <c r="N28" s="10" t="e">
        <f>IF(SUM(H28)&gt;H14,"WARNING: The total number of calls provided here are larger than the total number of calls reported in Row 14. Please double check your entries.",IF(SUM(J28)&gt;#REF!,"WARNING: The total number of calls provided here are larger than the total number of calls reported in Row 14. Please double check your entries.",IF(SUM(L28)&gt;#REF!,"WARNING: The total number of calls provided here are larger than the total number of calls reported in Row 14. Please double check your entries."," ")))</f>
        <v>#REF!</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hidden="1" customHeight="1" x14ac:dyDescent="0.25">
      <c r="B32" s="26"/>
      <c r="C32" s="26"/>
      <c r="D32" s="26"/>
      <c r="E32" s="26"/>
      <c r="F32" s="26"/>
      <c r="G32" s="26"/>
      <c r="H32" s="27"/>
    </row>
    <row r="33" spans="2:24" ht="42" hidden="1" customHeight="1" x14ac:dyDescent="0.25">
      <c r="B33" s="67" t="s">
        <v>28</v>
      </c>
      <c r="C33" s="67"/>
      <c r="D33" s="67"/>
      <c r="E33" s="67"/>
      <c r="F33" s="67"/>
      <c r="G33" s="67"/>
      <c r="H33" s="25">
        <v>0</v>
      </c>
      <c r="I33" s="25"/>
      <c r="J33" s="25">
        <v>0</v>
      </c>
      <c r="K33" s="25"/>
      <c r="L33" s="25">
        <v>0</v>
      </c>
      <c r="M33" s="5"/>
      <c r="O33" s="5"/>
      <c r="P33" s="5"/>
      <c r="Q33" s="5"/>
      <c r="R33" s="5"/>
      <c r="S33" s="5"/>
    </row>
    <row r="34" spans="2:24" ht="36" hidden="1" customHeight="1" x14ac:dyDescent="0.25">
      <c r="B34" s="81" t="s">
        <v>77</v>
      </c>
      <c r="C34" s="81"/>
      <c r="D34" s="81"/>
      <c r="E34" s="81"/>
      <c r="F34" s="81"/>
      <c r="G34" s="81"/>
      <c r="H34" s="25">
        <v>0</v>
      </c>
      <c r="I34" s="25"/>
      <c r="J34" s="25">
        <v>0</v>
      </c>
      <c r="K34" s="25"/>
      <c r="L34" s="25">
        <v>0</v>
      </c>
    </row>
    <row r="35" spans="2:24" ht="50.1" hidden="1" customHeight="1" x14ac:dyDescent="0.25">
      <c r="B35" s="81" t="s">
        <v>78</v>
      </c>
      <c r="C35" s="81"/>
      <c r="D35" s="81"/>
      <c r="E35" s="81"/>
      <c r="F35" s="81"/>
      <c r="G35" s="81"/>
      <c r="H35" s="18">
        <v>0</v>
      </c>
      <c r="I35" s="18"/>
      <c r="J35" s="18">
        <v>0</v>
      </c>
      <c r="K35" s="18"/>
      <c r="L35" s="18">
        <v>0</v>
      </c>
      <c r="N35" s="7"/>
      <c r="T35" s="7"/>
      <c r="X35" s="7"/>
    </row>
    <row r="36" spans="2:24" ht="50.1" hidden="1" customHeight="1" x14ac:dyDescent="0.25">
      <c r="B36" s="81" t="s">
        <v>79</v>
      </c>
      <c r="C36" s="81"/>
      <c r="D36" s="81"/>
      <c r="E36" s="81"/>
      <c r="F36" s="81"/>
      <c r="G36" s="81"/>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66" t="s">
        <v>33</v>
      </c>
      <c r="C41" s="66"/>
      <c r="D41" s="66"/>
      <c r="E41" s="66"/>
      <c r="F41" s="66"/>
      <c r="G41" s="66"/>
      <c r="H41" s="42">
        <v>0</v>
      </c>
      <c r="I41" s="42"/>
      <c r="J41" s="10"/>
      <c r="K41" s="10"/>
      <c r="L41" s="2"/>
      <c r="M41" s="2"/>
      <c r="N41" s="2"/>
      <c r="P41" s="2"/>
      <c r="Q41" s="2"/>
      <c r="R41" s="2"/>
    </row>
    <row r="42" spans="2:24" ht="35.1" customHeight="1" x14ac:dyDescent="0.3">
      <c r="B42" s="66" t="s">
        <v>34</v>
      </c>
      <c r="C42" s="66"/>
      <c r="D42" s="66"/>
      <c r="E42" s="66"/>
      <c r="F42" s="66"/>
      <c r="G42" s="66"/>
      <c r="H42" s="31">
        <v>0</v>
      </c>
      <c r="I42" s="31"/>
      <c r="J42" s="2"/>
      <c r="K42" s="2"/>
      <c r="L42" s="2"/>
      <c r="M42" s="2"/>
      <c r="N42" s="2"/>
      <c r="P42" s="2"/>
      <c r="Q42" s="2"/>
      <c r="R42" s="2"/>
    </row>
    <row r="43" spans="2:24" ht="35.1" customHeight="1" x14ac:dyDescent="0.3">
      <c r="B43" s="66" t="s">
        <v>35</v>
      </c>
      <c r="C43" s="66"/>
      <c r="D43" s="66"/>
      <c r="E43" s="66"/>
      <c r="F43" s="66"/>
      <c r="G43" s="66"/>
      <c r="H43" s="31">
        <v>0</v>
      </c>
      <c r="I43" s="31"/>
      <c r="J43" s="2"/>
      <c r="K43" s="2"/>
      <c r="L43" s="2"/>
      <c r="M43" s="2"/>
      <c r="N43" s="2"/>
      <c r="P43" s="2"/>
      <c r="Q43" s="2"/>
      <c r="R43" s="2"/>
    </row>
    <row r="44" spans="2:24" ht="35.1" customHeight="1" x14ac:dyDescent="0.3">
      <c r="B44" s="66" t="s">
        <v>36</v>
      </c>
      <c r="C44" s="66"/>
      <c r="D44" s="66"/>
      <c r="E44" s="66"/>
      <c r="F44" s="66"/>
      <c r="G44" s="66"/>
      <c r="H44" s="31">
        <v>0</v>
      </c>
      <c r="I44" s="31"/>
      <c r="J44" s="10"/>
      <c r="K44" s="10"/>
      <c r="L44" s="2"/>
      <c r="M44" s="2"/>
      <c r="N44" s="2"/>
      <c r="P44" s="2"/>
      <c r="Q44" s="2"/>
      <c r="R44" s="2"/>
    </row>
    <row r="45" spans="2:24" ht="35.1" customHeight="1" x14ac:dyDescent="0.3">
      <c r="B45" s="66" t="s">
        <v>37</v>
      </c>
      <c r="C45" s="66"/>
      <c r="D45" s="66"/>
      <c r="E45" s="66"/>
      <c r="F45" s="66"/>
      <c r="G45" s="66"/>
      <c r="H45" s="31">
        <v>0</v>
      </c>
      <c r="I45" s="31"/>
      <c r="J45" s="2"/>
      <c r="K45" s="2"/>
      <c r="L45" s="2"/>
      <c r="M45" s="2"/>
      <c r="N45" s="2"/>
      <c r="P45" s="2"/>
      <c r="Q45" s="2"/>
      <c r="R45" s="2"/>
    </row>
    <row r="46" spans="2:24" ht="35.1" customHeight="1" x14ac:dyDescent="0.3">
      <c r="B46" s="66" t="s">
        <v>38</v>
      </c>
      <c r="C46" s="66"/>
      <c r="D46" s="66"/>
      <c r="E46" s="66"/>
      <c r="F46" s="66"/>
      <c r="G46" s="6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hidden="1" customHeight="1" x14ac:dyDescent="0.25">
      <c r="B50" s="36"/>
      <c r="C50" s="36"/>
      <c r="D50" s="36"/>
      <c r="E50" s="36"/>
      <c r="F50" s="36"/>
      <c r="G50" s="36"/>
      <c r="H50" s="34"/>
      <c r="I50" s="34"/>
      <c r="J50" s="34"/>
      <c r="K50" s="34"/>
      <c r="L50" s="34"/>
      <c r="M50" s="34"/>
      <c r="N50" s="34"/>
      <c r="O50" s="34"/>
      <c r="P50" s="34"/>
      <c r="Q50" s="34"/>
      <c r="R50" s="34"/>
      <c r="S50" s="34"/>
      <c r="T50" s="34"/>
      <c r="U50" s="34"/>
      <c r="V50" s="34"/>
      <c r="W50" s="34"/>
    </row>
    <row r="51" spans="2:23" ht="35.1" hidden="1" customHeight="1" x14ac:dyDescent="0.3">
      <c r="B51" s="71" t="s">
        <v>40</v>
      </c>
      <c r="C51" s="71"/>
      <c r="D51" s="71"/>
      <c r="E51" s="71"/>
      <c r="F51" s="71"/>
      <c r="G51" s="71"/>
      <c r="H51" s="42">
        <v>0</v>
      </c>
      <c r="I51" s="42"/>
      <c r="J51" s="42">
        <v>0</v>
      </c>
      <c r="K51" s="42"/>
      <c r="L51" s="42">
        <v>0</v>
      </c>
      <c r="M51" s="43"/>
      <c r="O51" s="2"/>
      <c r="P51" s="2"/>
      <c r="Q51" s="2"/>
      <c r="R51" s="2"/>
      <c r="S51" s="2"/>
      <c r="U51" s="2"/>
      <c r="V51" s="2"/>
      <c r="W51" s="2"/>
    </row>
    <row r="52" spans="2:23" ht="35.1" hidden="1" customHeight="1" x14ac:dyDescent="0.3">
      <c r="B52" s="66" t="s">
        <v>41</v>
      </c>
      <c r="C52" s="66"/>
      <c r="D52" s="66"/>
      <c r="E52" s="66"/>
      <c r="F52" s="66"/>
      <c r="G52" s="66"/>
      <c r="H52" s="43">
        <v>0</v>
      </c>
      <c r="I52" s="43"/>
      <c r="J52" s="43">
        <v>0</v>
      </c>
      <c r="K52" s="43"/>
      <c r="L52" s="43">
        <v>0</v>
      </c>
      <c r="M52" s="2"/>
      <c r="O52" s="2"/>
      <c r="P52" s="2"/>
      <c r="Q52" s="2"/>
      <c r="R52" s="2"/>
      <c r="S52" s="2"/>
      <c r="U52" s="2"/>
      <c r="V52" s="2"/>
      <c r="W52" s="2"/>
    </row>
    <row r="53" spans="2:23" ht="35.1" hidden="1" customHeight="1" x14ac:dyDescent="0.3">
      <c r="B53" s="66" t="s">
        <v>42</v>
      </c>
      <c r="C53" s="66"/>
      <c r="D53" s="66"/>
      <c r="E53" s="66"/>
      <c r="F53" s="66"/>
      <c r="G53" s="66"/>
      <c r="H53" s="42">
        <v>0</v>
      </c>
      <c r="I53" s="42"/>
      <c r="J53" s="42">
        <v>0</v>
      </c>
      <c r="K53" s="42"/>
      <c r="L53" s="42">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hidden="1" customHeight="1" x14ac:dyDescent="0.25">
      <c r="B57" s="34"/>
      <c r="C57" s="35"/>
      <c r="D57" s="35"/>
      <c r="E57" s="35"/>
      <c r="F57" s="35"/>
      <c r="G57" s="35"/>
      <c r="H57" s="35"/>
      <c r="I57" s="35"/>
      <c r="J57" s="35"/>
      <c r="K57" s="35"/>
      <c r="L57" s="35"/>
      <c r="M57" s="35"/>
      <c r="N57" s="35"/>
      <c r="O57" s="35"/>
      <c r="P57" s="35"/>
      <c r="Q57" s="35"/>
      <c r="R57" s="35"/>
      <c r="S57" s="35"/>
      <c r="T57" s="35"/>
      <c r="U57" s="35"/>
      <c r="V57" s="35"/>
      <c r="W57" s="35"/>
    </row>
    <row r="58" spans="2:23" ht="35.1" hidden="1" customHeight="1" x14ac:dyDescent="0.3">
      <c r="B58" s="71" t="s">
        <v>44</v>
      </c>
      <c r="C58" s="71"/>
      <c r="D58" s="71"/>
      <c r="E58" s="71"/>
      <c r="F58" s="71"/>
      <c r="G58" s="71"/>
      <c r="H58" s="42">
        <v>0</v>
      </c>
      <c r="I58" s="42"/>
      <c r="J58" s="42">
        <v>0</v>
      </c>
      <c r="K58" s="42"/>
      <c r="L58" s="42">
        <v>0</v>
      </c>
      <c r="M58" s="2"/>
      <c r="O58" s="2"/>
      <c r="P58" s="2"/>
      <c r="Q58" s="2"/>
      <c r="R58" s="2"/>
      <c r="S58" s="2"/>
      <c r="U58" s="2"/>
      <c r="V58" s="2"/>
      <c r="W58" s="2"/>
    </row>
    <row r="59" spans="2:23" ht="35.1" hidden="1" customHeight="1" x14ac:dyDescent="0.3">
      <c r="B59" s="71" t="s">
        <v>45</v>
      </c>
      <c r="C59" s="71"/>
      <c r="D59" s="71"/>
      <c r="E59" s="71"/>
      <c r="F59" s="71"/>
      <c r="G59" s="71"/>
      <c r="H59" s="42">
        <v>0</v>
      </c>
      <c r="I59" s="42"/>
      <c r="J59" s="42">
        <v>0</v>
      </c>
      <c r="K59" s="42"/>
      <c r="L59" s="42">
        <v>0</v>
      </c>
      <c r="M59" s="2"/>
      <c r="O59" s="2"/>
      <c r="P59" s="2"/>
      <c r="Q59" s="2"/>
      <c r="R59" s="2"/>
      <c r="S59" s="2"/>
      <c r="U59" s="2"/>
      <c r="V59" s="2"/>
      <c r="W59" s="2"/>
    </row>
    <row r="60" spans="2:23" ht="35.1" hidden="1" customHeight="1" x14ac:dyDescent="0.3">
      <c r="B60" s="71" t="s">
        <v>46</v>
      </c>
      <c r="C60" s="71"/>
      <c r="D60" s="71"/>
      <c r="E60" s="71"/>
      <c r="F60" s="71"/>
      <c r="G60" s="71"/>
      <c r="H60" s="42"/>
      <c r="I60" s="41"/>
      <c r="J60" s="40"/>
      <c r="K60" s="40"/>
      <c r="L60" s="41"/>
      <c r="M60" s="2"/>
      <c r="O60" s="2"/>
      <c r="P60" s="2"/>
      <c r="Q60" s="2"/>
      <c r="R60" s="2"/>
      <c r="S60" s="2"/>
      <c r="U60" s="2"/>
      <c r="V60" s="2"/>
      <c r="W60" s="2"/>
    </row>
    <row r="61" spans="2:23" ht="9.9499999999999993" hidden="1" customHeight="1" x14ac:dyDescent="0.25">
      <c r="H61" s="4"/>
    </row>
    <row r="62" spans="2:23" ht="18" x14ac:dyDescent="0.25">
      <c r="B62" s="39" t="s">
        <v>80</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9" t="s">
        <v>49</v>
      </c>
      <c r="C64" s="69"/>
      <c r="D64" s="69"/>
      <c r="E64" s="69"/>
      <c r="F64" s="69"/>
      <c r="G64" s="69"/>
      <c r="H64" s="18">
        <v>0</v>
      </c>
      <c r="I64" s="23"/>
      <c r="J64" s="64" t="s">
        <v>50</v>
      </c>
      <c r="K64" s="64"/>
      <c r="L64" s="64"/>
      <c r="M64" s="64"/>
      <c r="N64" s="64"/>
      <c r="O64" s="64"/>
      <c r="P64" s="18">
        <v>0</v>
      </c>
      <c r="Q64" s="24"/>
      <c r="R64" s="64" t="s">
        <v>51</v>
      </c>
      <c r="S64" s="64"/>
      <c r="T64" s="64"/>
      <c r="U64" s="64"/>
      <c r="V64" s="18">
        <v>0</v>
      </c>
    </row>
    <row r="65" spans="2:24" s="1" customFormat="1" ht="45" customHeight="1" x14ac:dyDescent="0.3">
      <c r="B65" s="69" t="s">
        <v>52</v>
      </c>
      <c r="C65" s="69"/>
      <c r="D65" s="69"/>
      <c r="E65" s="69"/>
      <c r="F65" s="69"/>
      <c r="G65" s="69"/>
      <c r="H65" s="18">
        <v>0</v>
      </c>
      <c r="I65" s="23"/>
      <c r="J65" s="64" t="s">
        <v>53</v>
      </c>
      <c r="K65" s="64"/>
      <c r="L65" s="64"/>
      <c r="M65" s="64"/>
      <c r="N65" s="64"/>
      <c r="O65" s="64"/>
      <c r="P65" s="18">
        <v>0</v>
      </c>
      <c r="Q65" s="24"/>
      <c r="R65" s="64" t="s">
        <v>54</v>
      </c>
      <c r="S65" s="64"/>
      <c r="T65" s="64"/>
      <c r="U65" s="64"/>
      <c r="V65" s="18">
        <v>0</v>
      </c>
    </row>
    <row r="66" spans="2:24" s="1" customFormat="1" ht="45" customHeight="1" x14ac:dyDescent="0.3">
      <c r="B66" s="69" t="s">
        <v>55</v>
      </c>
      <c r="C66" s="69"/>
      <c r="D66" s="69"/>
      <c r="E66" s="69"/>
      <c r="F66" s="69"/>
      <c r="G66" s="69"/>
      <c r="H66" s="18">
        <v>0</v>
      </c>
      <c r="I66" s="23"/>
      <c r="J66" s="64" t="s">
        <v>56</v>
      </c>
      <c r="K66" s="64"/>
      <c r="L66" s="64"/>
      <c r="M66" s="64"/>
      <c r="N66" s="64"/>
      <c r="O66" s="64"/>
      <c r="P66" s="18">
        <v>0</v>
      </c>
      <c r="Q66" s="24"/>
      <c r="R66" s="64" t="s">
        <v>57</v>
      </c>
      <c r="S66" s="64"/>
      <c r="T66" s="64"/>
      <c r="U66" s="64"/>
      <c r="V66" s="18">
        <v>0</v>
      </c>
    </row>
    <row r="67" spans="2:24" s="1" customFormat="1" ht="45" customHeight="1" x14ac:dyDescent="0.3">
      <c r="B67" s="69" t="s">
        <v>58</v>
      </c>
      <c r="C67" s="69"/>
      <c r="D67" s="69"/>
      <c r="E67" s="69"/>
      <c r="F67" s="69"/>
      <c r="G67" s="69"/>
      <c r="H67" s="18">
        <v>0</v>
      </c>
      <c r="I67" s="23"/>
      <c r="J67" s="64" t="s">
        <v>59</v>
      </c>
      <c r="K67" s="64"/>
      <c r="L67" s="64"/>
      <c r="M67" s="64"/>
      <c r="N67" s="64"/>
      <c r="O67" s="64"/>
      <c r="P67" s="18">
        <v>0</v>
      </c>
      <c r="Q67" s="24"/>
      <c r="R67" s="64" t="s">
        <v>60</v>
      </c>
      <c r="S67" s="64"/>
      <c r="T67" s="64"/>
      <c r="U67" s="64"/>
      <c r="V67" s="18">
        <v>0</v>
      </c>
    </row>
    <row r="68" spans="2:24" s="1" customFormat="1" ht="45" customHeight="1" x14ac:dyDescent="0.3">
      <c r="B68" s="69" t="s">
        <v>61</v>
      </c>
      <c r="C68" s="69"/>
      <c r="D68" s="69"/>
      <c r="E68" s="69"/>
      <c r="F68" s="69"/>
      <c r="G68" s="69"/>
      <c r="H68" s="18">
        <v>0</v>
      </c>
      <c r="I68" s="23"/>
      <c r="J68" s="64" t="s">
        <v>62</v>
      </c>
      <c r="K68" s="64"/>
      <c r="L68" s="64"/>
      <c r="M68" s="64"/>
      <c r="N68" s="64"/>
      <c r="O68" s="64"/>
      <c r="P68" s="18">
        <v>0</v>
      </c>
      <c r="Q68" s="24"/>
      <c r="R68" s="64" t="s">
        <v>63</v>
      </c>
      <c r="S68" s="64"/>
      <c r="T68" s="64"/>
      <c r="U68" s="64"/>
      <c r="V68" s="18">
        <v>0</v>
      </c>
    </row>
    <row r="69" spans="2:24" s="1" customFormat="1" ht="45" customHeight="1" x14ac:dyDescent="0.3">
      <c r="B69" s="69" t="s">
        <v>64</v>
      </c>
      <c r="C69" s="69"/>
      <c r="D69" s="69"/>
      <c r="E69" s="69"/>
      <c r="F69" s="69"/>
      <c r="G69" s="69"/>
      <c r="H69" s="18">
        <v>0</v>
      </c>
      <c r="I69" s="23"/>
      <c r="J69" s="64" t="s">
        <v>65</v>
      </c>
      <c r="K69" s="64"/>
      <c r="L69" s="64"/>
      <c r="M69" s="64"/>
      <c r="N69" s="64"/>
      <c r="O69" s="64"/>
      <c r="P69" s="18">
        <v>0</v>
      </c>
      <c r="Q69" s="24"/>
      <c r="R69" s="64" t="s">
        <v>66</v>
      </c>
      <c r="S69" s="64"/>
      <c r="T69" s="64"/>
      <c r="U69" s="64"/>
      <c r="V69" s="18">
        <v>0</v>
      </c>
    </row>
    <row r="70" spans="2:24" s="1" customFormat="1" ht="45" customHeight="1" x14ac:dyDescent="0.3">
      <c r="B70" s="69" t="s">
        <v>67</v>
      </c>
      <c r="C70" s="69"/>
      <c r="D70" s="69"/>
      <c r="E70" s="69"/>
      <c r="F70" s="69"/>
      <c r="G70" s="69"/>
      <c r="H70" s="18">
        <v>0</v>
      </c>
      <c r="I70" s="23"/>
      <c r="J70" s="64" t="s">
        <v>68</v>
      </c>
      <c r="K70" s="64"/>
      <c r="L70" s="64"/>
      <c r="M70" s="64"/>
      <c r="N70" s="64"/>
      <c r="O70" s="64"/>
      <c r="P70" s="18">
        <v>0</v>
      </c>
      <c r="Q70" s="24"/>
      <c r="R70" s="64" t="s">
        <v>69</v>
      </c>
      <c r="S70" s="64"/>
      <c r="T70" s="64"/>
      <c r="U70" s="64"/>
      <c r="V70" s="18">
        <v>0</v>
      </c>
    </row>
    <row r="71" spans="2:24" s="1" customFormat="1" ht="45" customHeight="1" x14ac:dyDescent="0.3">
      <c r="B71" s="69" t="s">
        <v>70</v>
      </c>
      <c r="C71" s="69"/>
      <c r="D71" s="69"/>
      <c r="E71" s="69"/>
      <c r="F71" s="69"/>
      <c r="G71" s="69"/>
      <c r="H71" s="18">
        <v>0</v>
      </c>
      <c r="I71" s="23"/>
      <c r="J71" s="64" t="s">
        <v>71</v>
      </c>
      <c r="K71" s="64"/>
      <c r="L71" s="64"/>
      <c r="M71" s="64"/>
      <c r="N71" s="64"/>
      <c r="O71" s="64"/>
      <c r="P71" s="18">
        <v>0</v>
      </c>
      <c r="Q71" s="24"/>
      <c r="R71" s="64" t="s">
        <v>72</v>
      </c>
      <c r="S71" s="64"/>
      <c r="T71" s="64"/>
      <c r="U71" s="64"/>
      <c r="V71" s="18">
        <v>0</v>
      </c>
    </row>
    <row r="72" spans="2:24" s="1" customFormat="1" ht="45" customHeight="1" x14ac:dyDescent="0.3">
      <c r="B72" s="69" t="s">
        <v>73</v>
      </c>
      <c r="C72" s="69"/>
      <c r="D72" s="69"/>
      <c r="E72" s="69"/>
      <c r="F72" s="69"/>
      <c r="G72" s="69"/>
      <c r="H72" s="18">
        <v>0</v>
      </c>
      <c r="I72" s="23"/>
      <c r="J72" s="72" t="s">
        <v>74</v>
      </c>
      <c r="K72" s="72"/>
      <c r="L72" s="72"/>
      <c r="M72" s="72"/>
      <c r="N72" s="72"/>
      <c r="O72" s="72"/>
      <c r="P72" s="18">
        <v>0</v>
      </c>
      <c r="Q72" s="24"/>
      <c r="R72" s="64" t="s">
        <v>75</v>
      </c>
      <c r="S72" s="64"/>
      <c r="T72" s="64"/>
      <c r="U72" s="64"/>
      <c r="V72" s="25">
        <v>0</v>
      </c>
      <c r="W72" s="30"/>
      <c r="X72" s="30"/>
    </row>
    <row r="73" spans="2:24" ht="30" customHeight="1" x14ac:dyDescent="0.3">
      <c r="B73" s="1"/>
      <c r="C73" s="1"/>
      <c r="D73" s="1"/>
      <c r="E73" s="1"/>
      <c r="F73" s="1"/>
      <c r="G73" s="1"/>
      <c r="Q73" s="20"/>
      <c r="R73" s="73" t="s">
        <v>76</v>
      </c>
      <c r="S73" s="73"/>
      <c r="T73" s="73"/>
      <c r="U73" s="73"/>
      <c r="V73" s="73"/>
      <c r="W73" s="30"/>
      <c r="X73" s="30"/>
    </row>
    <row r="74" spans="2:24" ht="30" customHeight="1" x14ac:dyDescent="0.25">
      <c r="Q74" s="20"/>
      <c r="R74" s="74"/>
      <c r="S74" s="74"/>
      <c r="T74" s="74"/>
      <c r="U74" s="74"/>
      <c r="V74" s="74"/>
      <c r="W74" s="30"/>
      <c r="X74" s="30"/>
    </row>
    <row r="75" spans="2:24" ht="30" customHeight="1" x14ac:dyDescent="0.25">
      <c r="Q75" s="20"/>
      <c r="R75" s="74"/>
      <c r="S75" s="74"/>
      <c r="T75" s="74"/>
      <c r="U75" s="74"/>
      <c r="V75" s="74"/>
    </row>
    <row r="76" spans="2:24" ht="30" customHeight="1" x14ac:dyDescent="0.25">
      <c r="Q76" s="21"/>
      <c r="R76" s="75"/>
      <c r="S76" s="75"/>
      <c r="T76" s="75"/>
      <c r="U76" s="75"/>
      <c r="V76" s="75"/>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R73:V76"/>
    <mergeCell ref="B71:G71"/>
    <mergeCell ref="J71:O71"/>
    <mergeCell ref="R71:U71"/>
    <mergeCell ref="B72:G72"/>
    <mergeCell ref="J72:O72"/>
    <mergeCell ref="R72:U72"/>
    <mergeCell ref="B69:G69"/>
    <mergeCell ref="J69:O69"/>
    <mergeCell ref="R69:U69"/>
    <mergeCell ref="B70:G70"/>
    <mergeCell ref="J70:O70"/>
    <mergeCell ref="R70:U70"/>
    <mergeCell ref="B67:G67"/>
    <mergeCell ref="J67:O67"/>
    <mergeCell ref="R67:U67"/>
    <mergeCell ref="B68:G68"/>
    <mergeCell ref="J68:O68"/>
    <mergeCell ref="R68:U68"/>
    <mergeCell ref="B65:G65"/>
    <mergeCell ref="J65:O65"/>
    <mergeCell ref="R65:U65"/>
    <mergeCell ref="B66:G66"/>
    <mergeCell ref="J66:O66"/>
    <mergeCell ref="R66:U66"/>
    <mergeCell ref="R64:U64"/>
    <mergeCell ref="B44:G44"/>
    <mergeCell ref="B45:G45"/>
    <mergeCell ref="B46:G46"/>
    <mergeCell ref="B51:G51"/>
    <mergeCell ref="B52:G52"/>
    <mergeCell ref="B53:G53"/>
    <mergeCell ref="B58:G58"/>
    <mergeCell ref="B59:G59"/>
    <mergeCell ref="B60:G60"/>
    <mergeCell ref="B64:G64"/>
    <mergeCell ref="J64:O64"/>
    <mergeCell ref="B43:G43"/>
    <mergeCell ref="B20:G20"/>
    <mergeCell ref="B21:G21"/>
    <mergeCell ref="B22:G22"/>
    <mergeCell ref="B23:G23"/>
    <mergeCell ref="B28:G28"/>
    <mergeCell ref="B33:G33"/>
    <mergeCell ref="B34:G34"/>
    <mergeCell ref="B35:G35"/>
    <mergeCell ref="B36:G36"/>
    <mergeCell ref="B41:G41"/>
    <mergeCell ref="B42:G42"/>
    <mergeCell ref="B18:W18"/>
    <mergeCell ref="B2:W2"/>
    <mergeCell ref="B3:W3"/>
    <mergeCell ref="B4:W4"/>
    <mergeCell ref="B6:G6"/>
    <mergeCell ref="H6:W6"/>
    <mergeCell ref="B7:G7"/>
    <mergeCell ref="H7:W7"/>
    <mergeCell ref="B8:G8"/>
    <mergeCell ref="H8:AC8"/>
    <mergeCell ref="B9:G9"/>
    <mergeCell ref="B14:G14"/>
    <mergeCell ref="B15:G15"/>
  </mergeCells>
  <conditionalFormatting sqref="B64:G72">
    <cfRule type="expression" dxfId="36" priority="28">
      <formula>$H64&gt;0</formula>
    </cfRule>
  </conditionalFormatting>
  <conditionalFormatting sqref="H6">
    <cfRule type="containsText" dxfId="35" priority="50" operator="containsText" text="(Provider Name)">
      <formula>NOT(ISERROR(SEARCH("(Provider Name)",H6)))</formula>
    </cfRule>
  </conditionalFormatting>
  <conditionalFormatting sqref="H7">
    <cfRule type="containsText" dxfId="34" priority="49" operator="containsText" text="(Mobile Response Team Name)">
      <formula>NOT(ISERROR(SEARCH("(Mobile Response Team Name)",H7)))</formula>
    </cfRule>
  </conditionalFormatting>
  <conditionalFormatting sqref="H8">
    <cfRule type="containsText" dxfId="33" priority="48" operator="containsText" text="(Counties Served)">
      <formula>NOT(ISERROR(SEARCH("(Counties Served)",H8)))</formula>
    </cfRule>
  </conditionalFormatting>
  <conditionalFormatting sqref="H20:H23">
    <cfRule type="expression" dxfId="32" priority="34">
      <formula>AND(SUM($H$20:$H$23)&lt;&gt;$H$14, SUM($H$20:$H$23) &lt;&gt; 0, H20 &lt;&gt; 0)</formula>
    </cfRule>
  </conditionalFormatting>
  <conditionalFormatting sqref="H28">
    <cfRule type="expression" dxfId="31" priority="46">
      <formula>$H$28&gt;$H$14</formula>
    </cfRule>
  </conditionalFormatting>
  <conditionalFormatting sqref="H41:H46">
    <cfRule type="expression" dxfId="30" priority="25">
      <formula>$H$41&gt;$H$14</formula>
    </cfRule>
    <cfRule type="expression" dxfId="29" priority="37">
      <formula>SUM($H$44:$H$46)&lt;&gt;$H$41</formula>
    </cfRule>
    <cfRule type="expression" priority="36">
      <formula>SUM($H$44:$H$46) = 0</formula>
    </cfRule>
  </conditionalFormatting>
  <conditionalFormatting sqref="H64:H72">
    <cfRule type="cellIs" dxfId="28" priority="31" operator="equal">
      <formula>0</formula>
    </cfRule>
  </conditionalFormatting>
  <conditionalFormatting sqref="H9:I9">
    <cfRule type="containsText" dxfId="27" priority="21" operator="containsText" text="Month">
      <formula>NOT(ISERROR(SEARCH("Month",H9)))</formula>
    </cfRule>
  </conditionalFormatting>
  <conditionalFormatting sqref="H14:I14">
    <cfRule type="expression" dxfId="26" priority="35">
      <formula>AND(SUM($H$20:$H$23)&lt;&gt;0,SUM($H$20:$H$23)&lt;&gt;$H$14)</formula>
    </cfRule>
    <cfRule type="expression" dxfId="25" priority="43">
      <formula>AND(SUM($H41)&gt;$H$14, SUM(H41) &lt;&gt; 0, H14 &lt;&gt; 0)</formula>
    </cfRule>
    <cfRule type="expression" dxfId="24" priority="42">
      <formula>AND(SUM($H$28)&gt;$H$14, SUM(H28) &lt;&gt; 0, H14 &lt;&gt; 0)</formula>
    </cfRule>
    <cfRule type="cellIs" dxfId="23" priority="22" operator="equal">
      <formula>0</formula>
    </cfRule>
    <cfRule type="expression" dxfId="22" priority="24">
      <formula>SUM($H$15)&gt;$H$14</formula>
    </cfRule>
  </conditionalFormatting>
  <conditionalFormatting sqref="H15:I15">
    <cfRule type="cellIs" dxfId="21" priority="41" operator="equal">
      <formula>0</formula>
    </cfRule>
    <cfRule type="expression" dxfId="20" priority="39">
      <formula>$H$15&gt;$H$14</formula>
    </cfRule>
  </conditionalFormatting>
  <conditionalFormatting sqref="H20:L23">
    <cfRule type="cellIs" dxfId="19" priority="23" operator="equal">
      <formula>0</formula>
    </cfRule>
  </conditionalFormatting>
  <conditionalFormatting sqref="H28:L28">
    <cfRule type="cellIs" dxfId="18" priority="40" operator="equal">
      <formula>0</formula>
    </cfRule>
  </conditionalFormatting>
  <conditionalFormatting sqref="H33:L36 B35:B36 N35:N36 T35:T36 X35:X36 H54:H55 H61">
    <cfRule type="cellIs" dxfId="17" priority="45" operator="equal">
      <formula>0</formula>
    </cfRule>
  </conditionalFormatting>
  <conditionalFormatting sqref="I58:L59 H58:H60">
    <cfRule type="expression" priority="13">
      <formula>SUM($H$44:$H$46) = 0</formula>
    </cfRule>
    <cfRule type="expression" dxfId="16" priority="14">
      <formula>SUM($H$44:$H$46)&lt;&gt;$H$41</formula>
    </cfRule>
    <cfRule type="expression" dxfId="15" priority="11">
      <formula>$H$41&gt;$H$14</formula>
    </cfRule>
  </conditionalFormatting>
  <conditionalFormatting sqref="I51:M51 H51:H53 I52:L53">
    <cfRule type="expression" dxfId="14" priority="17">
      <formula>SUM($H$44:$H$46)&lt;&gt;$H$41</formula>
    </cfRule>
    <cfRule type="expression" priority="16">
      <formula>SUM($H$44:$H$46) = 0</formula>
    </cfRule>
    <cfRule type="expression" dxfId="13" priority="15">
      <formula>$H$41&gt;$H$14</formula>
    </cfRule>
  </conditionalFormatting>
  <conditionalFormatting sqref="J20:J23">
    <cfRule type="expression" dxfId="12" priority="184">
      <formula>AND(SUM($J$20:$J$23)&lt;&gt;#REF!, SUM($J$20:$J$23) &lt;&gt; 0, J20 &lt;&gt; 0)</formula>
    </cfRule>
  </conditionalFormatting>
  <conditionalFormatting sqref="J28">
    <cfRule type="expression" dxfId="11" priority="185">
      <formula>$J$28&gt;#REF!</formula>
    </cfRule>
  </conditionalFormatting>
  <conditionalFormatting sqref="J9:K9">
    <cfRule type="containsText" dxfId="10" priority="19" operator="containsText" text="Year">
      <formula>NOT(ISERROR(SEARCH("Year",J9)))</formula>
    </cfRule>
  </conditionalFormatting>
  <conditionalFormatting sqref="J41:K41 J44:K44 J60:K60">
    <cfRule type="containsText" dxfId="9" priority="12" operator="containsText" text="WARNING">
      <formula>NOT(ISERROR(SEARCH("WARNING",J41)))</formula>
    </cfRule>
  </conditionalFormatting>
  <conditionalFormatting sqref="J64:O72">
    <cfRule type="expression" dxfId="8" priority="26">
      <formula>$P64&gt;0</formula>
    </cfRule>
  </conditionalFormatting>
  <conditionalFormatting sqref="K15 J16:K16">
    <cfRule type="containsText" dxfId="7" priority="38" operator="containsText" text="WARNING">
      <formula>NOT(ISERROR(SEARCH("WARNING",J15)))</formula>
    </cfRule>
  </conditionalFormatting>
  <conditionalFormatting sqref="L20:L23">
    <cfRule type="expression" dxfId="6" priority="189">
      <formula>AND(SUM($L$20:$L$23)&lt;&gt;#REF!, SUM($L$20:$L$23) &lt;&gt; 0, L20 &lt;&gt; 0)</formula>
    </cfRule>
  </conditionalFormatting>
  <conditionalFormatting sqref="L28">
    <cfRule type="expression" dxfId="5" priority="190">
      <formula>$L$28&gt;#REF!</formula>
    </cfRule>
  </conditionalFormatting>
  <conditionalFormatting sqref="N20:P20 N28 J29:K29">
    <cfRule type="containsText" dxfId="4" priority="44" operator="containsText" text="WARNING">
      <formula>NOT(ISERROR(SEARCH("WARNING",J20)))</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J9:K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I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I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6240B313-E842-470C-9B56-3801178E3198}">
      <formula1>0</formula1>
    </dataValidation>
    <dataValidation type="whole" operator="greaterThanOrEqual" allowBlank="1" showInputMessage="1" showErrorMessage="1" prompt="Enter the number of calls for children under 18 requiring an acute response" sqref="H42:I42" xr:uid="{8BCBA7D4-B3DB-431E-9C2E-A1D381BB7DC5}">
      <formula1>0</formula1>
    </dataValidation>
    <dataValidation type="whole" operator="greaterThanOrEqual" allowBlank="1" showInputMessage="1" showErrorMessage="1" prompt="Enter the number of calls requiring an acute response" sqref="H41:I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I15" xr:uid="{AB2025BA-441E-427E-AD79-60E9B2631202}">
      <formula1>0</formula1>
    </dataValidation>
    <dataValidation type="whole" operator="greaterThanOrEqual" allowBlank="1" showInputMessage="1" showErrorMessage="1" prompt="Enter the number of calls that were received during the reporting period" sqref="H14:I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onth 3" prompt="Enter the last month of the reporting period" xr:uid="{EA9D5F46-A9E9-4EC3-B3E8-3BC8EEFA82A7}">
          <x14:formula1>
            <xm:f>Dropdowns!$G$5:$G$16</xm:f>
          </x14:formula1>
          <xm:sqref>I9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15</v>
      </c>
    </row>
    <row r="5" spans="7:7" x14ac:dyDescent="0.25">
      <c r="G5" t="s">
        <v>81</v>
      </c>
    </row>
    <row r="6" spans="7:7" x14ac:dyDescent="0.25">
      <c r="G6" t="s">
        <v>82</v>
      </c>
    </row>
    <row r="7" spans="7:7" x14ac:dyDescent="0.25">
      <c r="G7" t="s">
        <v>83</v>
      </c>
    </row>
    <row r="8" spans="7:7" x14ac:dyDescent="0.25">
      <c r="G8" t="s">
        <v>84</v>
      </c>
    </row>
    <row r="9" spans="7:7" x14ac:dyDescent="0.25">
      <c r="G9" t="s">
        <v>85</v>
      </c>
    </row>
    <row r="10" spans="7:7" x14ac:dyDescent="0.25">
      <c r="G10" t="s">
        <v>86</v>
      </c>
    </row>
    <row r="11" spans="7:7" x14ac:dyDescent="0.25">
      <c r="G11" t="s">
        <v>87</v>
      </c>
    </row>
    <row r="12" spans="7:7" x14ac:dyDescent="0.25">
      <c r="G12" t="s">
        <v>88</v>
      </c>
    </row>
    <row r="13" spans="7:7" x14ac:dyDescent="0.25">
      <c r="G13" t="s">
        <v>89</v>
      </c>
    </row>
    <row r="14" spans="7:7" x14ac:dyDescent="0.25">
      <c r="G14" t="s">
        <v>90</v>
      </c>
    </row>
    <row r="15" spans="7:7" x14ac:dyDescent="0.25">
      <c r="G15" t="s">
        <v>91</v>
      </c>
    </row>
    <row r="16" spans="7:7" x14ac:dyDescent="0.25">
      <c r="G16"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f0817000f482163b48a7a3ededff1f8e">
  <xsd:schema xmlns:xsd="http://www.w3.org/2001/XMLSchema" xmlns:xs="http://www.w3.org/2001/XMLSchema" xmlns:p="http://schemas.microsoft.com/office/2006/metadata/properties" xmlns:ns2="60c2bc82-c6db-4f94-b335-65584e010a0c" targetNamespace="http://schemas.microsoft.com/office/2006/metadata/properties" ma:root="true" ma:fieldsID="b50e6436bfbf5935b9d885d35fc1e224"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F92E8-841C-4D75-AD3B-7C4F31C045D4}">
  <ds:schemaRefs>
    <ds:schemaRef ds:uri="http://schemas.microsoft.com/sharepoint/v3/contenttype/forms"/>
  </ds:schemaRefs>
</ds:datastoreItem>
</file>

<file path=customXml/itemProps2.xml><?xml version="1.0" encoding="utf-8"?>
<ds:datastoreItem xmlns:ds="http://schemas.openxmlformats.org/officeDocument/2006/customXml" ds:itemID="{72678AB1-530C-4707-B97A-0EC706E86CA4}">
  <ds:schemaRef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60c2bc82-c6db-4f94-b335-65584e010a0c"/>
  </ds:schemaRefs>
</ds:datastoreItem>
</file>

<file path=customXml/itemProps3.xml><?xml version="1.0" encoding="utf-8"?>
<ds:datastoreItem xmlns:ds="http://schemas.openxmlformats.org/officeDocument/2006/customXml" ds:itemID="{8D3DA103-5D85-4E67-AA55-4651F04A7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Jowers, Twila</dc:creator>
  <cp:keywords/>
  <dc:description/>
  <cp:lastModifiedBy>Vestal, Shannon</cp:lastModifiedBy>
  <cp:revision/>
  <dcterms:created xsi:type="dcterms:W3CDTF">2019-08-01T20:11:31Z</dcterms:created>
  <dcterms:modified xsi:type="dcterms:W3CDTF">2026-07-10T19:34:31Z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